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03まちづくり課\02事業別フォルダ\01_統計\00_統計データ活用（毎月作業分）\令和7年\"/>
    </mc:Choice>
  </mc:AlternateContent>
  <bookViews>
    <workbookView xWindow="0" yWindow="0" windowWidth="20400" windowHeight="11835" activeTab="9"/>
  </bookViews>
  <sheets>
    <sheet name="令和7年1月" sheetId="12" r:id="rId1"/>
    <sheet name="令和7年2月" sheetId="13" r:id="rId2"/>
    <sheet name="令和7年3月" sheetId="14" r:id="rId3"/>
    <sheet name="令和7年4月" sheetId="15" r:id="rId4"/>
    <sheet name="令和7年5月 " sheetId="16" r:id="rId5"/>
    <sheet name="令和7年6月" sheetId="17" r:id="rId6"/>
    <sheet name="令和７年7月" sheetId="18" r:id="rId7"/>
    <sheet name="令和7年8月 " sheetId="19" r:id="rId8"/>
    <sheet name="令和7年9月" sheetId="20" r:id="rId9"/>
    <sheet name="令和7年10月" sheetId="21" r:id="rId10"/>
  </sheets>
  <definedNames>
    <definedName name="_xlnm.Print_Area" localSheetId="9">令和7年10月!$A$1:$R$38</definedName>
    <definedName name="_xlnm.Print_Area" localSheetId="0">令和7年1月!$A$1:$R$38</definedName>
    <definedName name="_xlnm.Print_Area" localSheetId="1">令和7年2月!$A$1:$R$38</definedName>
    <definedName name="_xlnm.Print_Area" localSheetId="2">令和7年3月!$A$1:$R$38</definedName>
    <definedName name="_xlnm.Print_Area" localSheetId="3">令和7年4月!$A$1:$R$38</definedName>
    <definedName name="_xlnm.Print_Area" localSheetId="4">'令和7年5月 '!$A$1:$R$38</definedName>
    <definedName name="_xlnm.Print_Area" localSheetId="5">令和7年6月!$A$1:$R$38</definedName>
    <definedName name="_xlnm.Print_Area" localSheetId="6">令和７年7月!$A$1:$R$38</definedName>
    <definedName name="_xlnm.Print_Area" localSheetId="7">'令和7年8月 '!$A$1:$R$38</definedName>
    <definedName name="_xlnm.Print_Area" localSheetId="8">令和7年9月!$A$1:$R$38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5" i="21" l="1"/>
  <c r="L23" i="21"/>
  <c r="Q36" i="21"/>
  <c r="O35" i="21"/>
  <c r="L35" i="21"/>
  <c r="K35" i="21"/>
  <c r="H35" i="21"/>
  <c r="G35" i="21"/>
  <c r="I35" i="21" s="1"/>
  <c r="D35" i="21"/>
  <c r="C35" i="21"/>
  <c r="Q34" i="21"/>
  <c r="M34" i="21"/>
  <c r="I34" i="21"/>
  <c r="E34" i="21"/>
  <c r="Q33" i="21"/>
  <c r="M33" i="21"/>
  <c r="I33" i="21"/>
  <c r="E33" i="21"/>
  <c r="Q32" i="21"/>
  <c r="M32" i="21"/>
  <c r="I32" i="21"/>
  <c r="E32" i="21"/>
  <c r="Q31" i="21"/>
  <c r="M31" i="21"/>
  <c r="I31" i="21"/>
  <c r="E31" i="21"/>
  <c r="Q30" i="21"/>
  <c r="M30" i="21"/>
  <c r="I30" i="21"/>
  <c r="E30" i="21"/>
  <c r="P29" i="21"/>
  <c r="O29" i="21"/>
  <c r="Q29" i="21" s="1"/>
  <c r="L29" i="21"/>
  <c r="K29" i="21"/>
  <c r="H29" i="21"/>
  <c r="I29" i="21" s="1"/>
  <c r="G29" i="21"/>
  <c r="D29" i="21"/>
  <c r="C29" i="21"/>
  <c r="Q28" i="21"/>
  <c r="M28" i="21"/>
  <c r="I28" i="21"/>
  <c r="E28" i="21"/>
  <c r="Q27" i="21"/>
  <c r="M27" i="21"/>
  <c r="I27" i="21"/>
  <c r="E27" i="21"/>
  <c r="Q26" i="21"/>
  <c r="M26" i="21"/>
  <c r="I26" i="21"/>
  <c r="E26" i="21"/>
  <c r="Q25" i="21"/>
  <c r="M25" i="21"/>
  <c r="I25" i="21"/>
  <c r="E25" i="21"/>
  <c r="Q24" i="21"/>
  <c r="M24" i="21"/>
  <c r="I24" i="21"/>
  <c r="E24" i="21"/>
  <c r="P23" i="21"/>
  <c r="O23" i="21"/>
  <c r="Q23" i="21" s="1"/>
  <c r="K23" i="21"/>
  <c r="H23" i="21"/>
  <c r="G23" i="21"/>
  <c r="D23" i="21"/>
  <c r="C23" i="21"/>
  <c r="Q22" i="21"/>
  <c r="M22" i="21"/>
  <c r="I22" i="21"/>
  <c r="E22" i="21"/>
  <c r="Q21" i="21"/>
  <c r="M21" i="21"/>
  <c r="I21" i="21"/>
  <c r="E21" i="21"/>
  <c r="Q20" i="21"/>
  <c r="M20" i="21"/>
  <c r="I20" i="21"/>
  <c r="E20" i="21"/>
  <c r="Q19" i="21"/>
  <c r="M19" i="21"/>
  <c r="I19" i="21"/>
  <c r="E19" i="21"/>
  <c r="Q18" i="21"/>
  <c r="M18" i="21"/>
  <c r="I18" i="21"/>
  <c r="E18" i="21"/>
  <c r="P17" i="21"/>
  <c r="O17" i="21"/>
  <c r="L17" i="21"/>
  <c r="K17" i="21"/>
  <c r="H17" i="21"/>
  <c r="G17" i="21"/>
  <c r="I17" i="21" s="1"/>
  <c r="D17" i="21"/>
  <c r="C17" i="21"/>
  <c r="Q16" i="21"/>
  <c r="M16" i="21"/>
  <c r="I16" i="21"/>
  <c r="E16" i="21"/>
  <c r="Q15" i="21"/>
  <c r="M15" i="21"/>
  <c r="I15" i="21"/>
  <c r="E15" i="21"/>
  <c r="Q14" i="21"/>
  <c r="M14" i="21"/>
  <c r="I14" i="21"/>
  <c r="E14" i="21"/>
  <c r="Q13" i="21"/>
  <c r="M13" i="21"/>
  <c r="I13" i="21"/>
  <c r="E13" i="21"/>
  <c r="Q12" i="21"/>
  <c r="M12" i="21"/>
  <c r="I12" i="21"/>
  <c r="E12" i="21"/>
  <c r="P11" i="21"/>
  <c r="O11" i="21"/>
  <c r="L11" i="21"/>
  <c r="K11" i="21"/>
  <c r="H11" i="21"/>
  <c r="G11" i="21"/>
  <c r="D11" i="21"/>
  <c r="C11" i="21"/>
  <c r="Q10" i="21"/>
  <c r="M10" i="21"/>
  <c r="I10" i="21"/>
  <c r="E10" i="21"/>
  <c r="Q9" i="21"/>
  <c r="M9" i="21"/>
  <c r="I9" i="21"/>
  <c r="E9" i="21"/>
  <c r="Q8" i="21"/>
  <c r="M8" i="21"/>
  <c r="I8" i="21"/>
  <c r="E8" i="21"/>
  <c r="Q7" i="21"/>
  <c r="M7" i="21"/>
  <c r="I7" i="21"/>
  <c r="E7" i="21"/>
  <c r="Q6" i="21"/>
  <c r="M6" i="21"/>
  <c r="I6" i="21"/>
  <c r="E6" i="21"/>
  <c r="Q35" i="21" l="1"/>
  <c r="Q17" i="21"/>
  <c r="Q11" i="21"/>
  <c r="M35" i="21"/>
  <c r="M29" i="21"/>
  <c r="M23" i="21"/>
  <c r="M17" i="21"/>
  <c r="M11" i="21"/>
  <c r="I23" i="21"/>
  <c r="I11" i="21"/>
  <c r="E35" i="21"/>
  <c r="E29" i="21"/>
  <c r="E23" i="21"/>
  <c r="E17" i="21"/>
  <c r="E11" i="21"/>
  <c r="D23" i="20"/>
  <c r="Q36" i="20"/>
  <c r="P35" i="20"/>
  <c r="O35" i="20"/>
  <c r="L35" i="20"/>
  <c r="K35" i="20"/>
  <c r="H35" i="20"/>
  <c r="G35" i="20"/>
  <c r="D35" i="20"/>
  <c r="C35" i="20"/>
  <c r="Q34" i="20"/>
  <c r="M34" i="20"/>
  <c r="I34" i="20"/>
  <c r="E34" i="20"/>
  <c r="Q33" i="20"/>
  <c r="M33" i="20"/>
  <c r="I33" i="20"/>
  <c r="E33" i="20"/>
  <c r="Q32" i="20"/>
  <c r="M32" i="20"/>
  <c r="I32" i="20"/>
  <c r="E32" i="20"/>
  <c r="Q31" i="20"/>
  <c r="M31" i="20"/>
  <c r="I31" i="20"/>
  <c r="E31" i="20"/>
  <c r="Q30" i="20"/>
  <c r="M30" i="20"/>
  <c r="I30" i="20"/>
  <c r="E30" i="20"/>
  <c r="P29" i="20"/>
  <c r="O29" i="20"/>
  <c r="L29" i="20"/>
  <c r="K29" i="20"/>
  <c r="H29" i="20"/>
  <c r="G29" i="20"/>
  <c r="D29" i="20"/>
  <c r="C29" i="20"/>
  <c r="Q28" i="20"/>
  <c r="M28" i="20"/>
  <c r="I28" i="20"/>
  <c r="E28" i="20"/>
  <c r="Q27" i="20"/>
  <c r="M27" i="20"/>
  <c r="I27" i="20"/>
  <c r="E27" i="20"/>
  <c r="Q26" i="20"/>
  <c r="M26" i="20"/>
  <c r="I26" i="20"/>
  <c r="E26" i="20"/>
  <c r="Q25" i="20"/>
  <c r="M25" i="20"/>
  <c r="I25" i="20"/>
  <c r="E25" i="20"/>
  <c r="Q24" i="20"/>
  <c r="M24" i="20"/>
  <c r="I24" i="20"/>
  <c r="E24" i="20"/>
  <c r="P23" i="20"/>
  <c r="O23" i="20"/>
  <c r="L23" i="20"/>
  <c r="K23" i="20"/>
  <c r="H23" i="20"/>
  <c r="G23" i="20"/>
  <c r="C23" i="20"/>
  <c r="Q22" i="20"/>
  <c r="M22" i="20"/>
  <c r="I22" i="20"/>
  <c r="E22" i="20"/>
  <c r="Q21" i="20"/>
  <c r="M21" i="20"/>
  <c r="I21" i="20"/>
  <c r="E21" i="20"/>
  <c r="Q20" i="20"/>
  <c r="M20" i="20"/>
  <c r="I20" i="20"/>
  <c r="E20" i="20"/>
  <c r="Q19" i="20"/>
  <c r="M19" i="20"/>
  <c r="I19" i="20"/>
  <c r="E19" i="20"/>
  <c r="Q18" i="20"/>
  <c r="M18" i="20"/>
  <c r="I18" i="20"/>
  <c r="E18" i="20"/>
  <c r="P17" i="20"/>
  <c r="O17" i="20"/>
  <c r="L17" i="20"/>
  <c r="K17" i="20"/>
  <c r="H17" i="20"/>
  <c r="G17" i="20"/>
  <c r="D17" i="20"/>
  <c r="C17" i="20"/>
  <c r="Q16" i="20"/>
  <c r="M16" i="20"/>
  <c r="I16" i="20"/>
  <c r="E16" i="20"/>
  <c r="Q15" i="20"/>
  <c r="M15" i="20"/>
  <c r="I15" i="20"/>
  <c r="E15" i="20"/>
  <c r="Q14" i="20"/>
  <c r="M14" i="20"/>
  <c r="I14" i="20"/>
  <c r="E14" i="20"/>
  <c r="Q13" i="20"/>
  <c r="M13" i="20"/>
  <c r="I13" i="20"/>
  <c r="E13" i="20"/>
  <c r="Q12" i="20"/>
  <c r="M12" i="20"/>
  <c r="I12" i="20"/>
  <c r="E12" i="20"/>
  <c r="P11" i="20"/>
  <c r="O11" i="20"/>
  <c r="L11" i="20"/>
  <c r="K11" i="20"/>
  <c r="H11" i="20"/>
  <c r="G11" i="20"/>
  <c r="D11" i="20"/>
  <c r="C11" i="20"/>
  <c r="Q10" i="20"/>
  <c r="M10" i="20"/>
  <c r="I10" i="20"/>
  <c r="E10" i="20"/>
  <c r="Q9" i="20"/>
  <c r="M9" i="20"/>
  <c r="I9" i="20"/>
  <c r="E9" i="20"/>
  <c r="Q8" i="20"/>
  <c r="M8" i="20"/>
  <c r="I8" i="20"/>
  <c r="E8" i="20"/>
  <c r="Q7" i="20"/>
  <c r="M7" i="20"/>
  <c r="I7" i="20"/>
  <c r="E7" i="20"/>
  <c r="Q6" i="20"/>
  <c r="M6" i="20"/>
  <c r="I6" i="20"/>
  <c r="E6" i="20"/>
  <c r="Q35" i="20" l="1"/>
  <c r="Q29" i="20"/>
  <c r="Q23" i="20"/>
  <c r="Q17" i="20"/>
  <c r="Q11" i="20"/>
  <c r="M35" i="20"/>
  <c r="M29" i="20"/>
  <c r="M23" i="20"/>
  <c r="M17" i="20"/>
  <c r="M11" i="20"/>
  <c r="I35" i="20"/>
  <c r="I29" i="20"/>
  <c r="I23" i="20"/>
  <c r="I17" i="20"/>
  <c r="I11" i="20"/>
  <c r="E35" i="20"/>
  <c r="E29" i="20"/>
  <c r="E23" i="20"/>
  <c r="E17" i="20"/>
  <c r="E11" i="20"/>
  <c r="O29" i="19"/>
  <c r="Q36" i="19"/>
  <c r="P35" i="19"/>
  <c r="O35" i="19"/>
  <c r="L35" i="19"/>
  <c r="K35" i="19"/>
  <c r="H35" i="19"/>
  <c r="G35" i="19"/>
  <c r="D35" i="19"/>
  <c r="C35" i="19"/>
  <c r="Q34" i="19"/>
  <c r="M34" i="19"/>
  <c r="I34" i="19"/>
  <c r="E34" i="19"/>
  <c r="Q33" i="19"/>
  <c r="M33" i="19"/>
  <c r="I33" i="19"/>
  <c r="E33" i="19"/>
  <c r="Q32" i="19"/>
  <c r="M32" i="19"/>
  <c r="I32" i="19"/>
  <c r="E32" i="19"/>
  <c r="Q31" i="19"/>
  <c r="M31" i="19"/>
  <c r="I31" i="19"/>
  <c r="E31" i="19"/>
  <c r="Q30" i="19"/>
  <c r="M30" i="19"/>
  <c r="I30" i="19"/>
  <c r="E30" i="19"/>
  <c r="P29" i="19"/>
  <c r="Q29" i="19" s="1"/>
  <c r="L29" i="19"/>
  <c r="K29" i="19"/>
  <c r="M29" i="19" s="1"/>
  <c r="H29" i="19"/>
  <c r="G29" i="19"/>
  <c r="D29" i="19"/>
  <c r="C29" i="19"/>
  <c r="Q28" i="19"/>
  <c r="M28" i="19"/>
  <c r="I28" i="19"/>
  <c r="E28" i="19"/>
  <c r="Q27" i="19"/>
  <c r="M27" i="19"/>
  <c r="I27" i="19"/>
  <c r="E27" i="19"/>
  <c r="Q26" i="19"/>
  <c r="M26" i="19"/>
  <c r="I26" i="19"/>
  <c r="E26" i="19"/>
  <c r="Q25" i="19"/>
  <c r="M25" i="19"/>
  <c r="I25" i="19"/>
  <c r="E25" i="19"/>
  <c r="Q24" i="19"/>
  <c r="M24" i="19"/>
  <c r="I24" i="19"/>
  <c r="E24" i="19"/>
  <c r="P23" i="19"/>
  <c r="O23" i="19"/>
  <c r="L23" i="19"/>
  <c r="K23" i="19"/>
  <c r="H23" i="19"/>
  <c r="G23" i="19"/>
  <c r="D23" i="19"/>
  <c r="C23" i="19"/>
  <c r="Q22" i="19"/>
  <c r="M22" i="19"/>
  <c r="I22" i="19"/>
  <c r="E22" i="19"/>
  <c r="Q21" i="19"/>
  <c r="M21" i="19"/>
  <c r="I21" i="19"/>
  <c r="E21" i="19"/>
  <c r="Q20" i="19"/>
  <c r="M20" i="19"/>
  <c r="I20" i="19"/>
  <c r="E20" i="19"/>
  <c r="Q19" i="19"/>
  <c r="M19" i="19"/>
  <c r="I19" i="19"/>
  <c r="E19" i="19"/>
  <c r="Q18" i="19"/>
  <c r="M18" i="19"/>
  <c r="I18" i="19"/>
  <c r="E18" i="19"/>
  <c r="P17" i="19"/>
  <c r="O17" i="19"/>
  <c r="L17" i="19"/>
  <c r="K17" i="19"/>
  <c r="H17" i="19"/>
  <c r="G17" i="19"/>
  <c r="D17" i="19"/>
  <c r="C17" i="19"/>
  <c r="Q16" i="19"/>
  <c r="M16" i="19"/>
  <c r="I16" i="19"/>
  <c r="E16" i="19"/>
  <c r="Q15" i="19"/>
  <c r="M15" i="19"/>
  <c r="I15" i="19"/>
  <c r="E15" i="19"/>
  <c r="Q14" i="19"/>
  <c r="M14" i="19"/>
  <c r="I14" i="19"/>
  <c r="E14" i="19"/>
  <c r="Q13" i="19"/>
  <c r="M13" i="19"/>
  <c r="I13" i="19"/>
  <c r="E13" i="19"/>
  <c r="Q12" i="19"/>
  <c r="M12" i="19"/>
  <c r="I12" i="19"/>
  <c r="E12" i="19"/>
  <c r="P11" i="19"/>
  <c r="O11" i="19"/>
  <c r="L11" i="19"/>
  <c r="K11" i="19"/>
  <c r="H11" i="19"/>
  <c r="G11" i="19"/>
  <c r="D11" i="19"/>
  <c r="C11" i="19"/>
  <c r="Q10" i="19"/>
  <c r="M10" i="19"/>
  <c r="I10" i="19"/>
  <c r="E10" i="19"/>
  <c r="Q9" i="19"/>
  <c r="M9" i="19"/>
  <c r="I9" i="19"/>
  <c r="E9" i="19"/>
  <c r="Q8" i="19"/>
  <c r="M8" i="19"/>
  <c r="I8" i="19"/>
  <c r="E8" i="19"/>
  <c r="Q7" i="19"/>
  <c r="M7" i="19"/>
  <c r="I7" i="19"/>
  <c r="E7" i="19"/>
  <c r="Q6" i="19"/>
  <c r="M6" i="19"/>
  <c r="I6" i="19"/>
  <c r="E6" i="19"/>
  <c r="Q35" i="19" l="1"/>
  <c r="Q23" i="19"/>
  <c r="Q17" i="19"/>
  <c r="Q11" i="19"/>
  <c r="M35" i="19"/>
  <c r="M23" i="19"/>
  <c r="M17" i="19"/>
  <c r="M11" i="19"/>
  <c r="I35" i="19"/>
  <c r="I29" i="19"/>
  <c r="I23" i="19"/>
  <c r="I17" i="19"/>
  <c r="I11" i="19"/>
  <c r="E35" i="19"/>
  <c r="E29" i="19"/>
  <c r="E23" i="19"/>
  <c r="E17" i="19"/>
  <c r="E11" i="19"/>
  <c r="O35" i="17"/>
  <c r="C23" i="17"/>
  <c r="Q36" i="18"/>
  <c r="Q35" i="18"/>
  <c r="P35" i="18"/>
  <c r="O35" i="18"/>
  <c r="L35" i="18"/>
  <c r="M35" i="18" s="1"/>
  <c r="K35" i="18"/>
  <c r="H35" i="18"/>
  <c r="G35" i="18"/>
  <c r="I35" i="18" s="1"/>
  <c r="D35" i="18"/>
  <c r="C35" i="18"/>
  <c r="E35" i="18" s="1"/>
  <c r="Q34" i="18"/>
  <c r="M34" i="18"/>
  <c r="I34" i="18"/>
  <c r="E34" i="18"/>
  <c r="Q33" i="18"/>
  <c r="M33" i="18"/>
  <c r="I33" i="18"/>
  <c r="E33" i="18"/>
  <c r="Q32" i="18"/>
  <c r="M32" i="18"/>
  <c r="I32" i="18"/>
  <c r="E32" i="18"/>
  <c r="Q31" i="18"/>
  <c r="M31" i="18"/>
  <c r="I31" i="18"/>
  <c r="E31" i="18"/>
  <c r="Q30" i="18"/>
  <c r="M30" i="18"/>
  <c r="I30" i="18"/>
  <c r="E30" i="18"/>
  <c r="Q29" i="18"/>
  <c r="P29" i="18"/>
  <c r="O29" i="18"/>
  <c r="L29" i="18"/>
  <c r="M29" i="18" s="1"/>
  <c r="K29" i="18"/>
  <c r="H29" i="18"/>
  <c r="G29" i="18"/>
  <c r="I29" i="18" s="1"/>
  <c r="D29" i="18"/>
  <c r="C29" i="18"/>
  <c r="E29" i="18" s="1"/>
  <c r="Q28" i="18"/>
  <c r="M28" i="18"/>
  <c r="I28" i="18"/>
  <c r="E28" i="18"/>
  <c r="Q27" i="18"/>
  <c r="M27" i="18"/>
  <c r="I27" i="18"/>
  <c r="E27" i="18"/>
  <c r="Q26" i="18"/>
  <c r="M26" i="18"/>
  <c r="I26" i="18"/>
  <c r="E26" i="18"/>
  <c r="Q25" i="18"/>
  <c r="M25" i="18"/>
  <c r="I25" i="18"/>
  <c r="E25" i="18"/>
  <c r="Q24" i="18"/>
  <c r="M24" i="18"/>
  <c r="I24" i="18"/>
  <c r="E24" i="18"/>
  <c r="Q23" i="18"/>
  <c r="P23" i="18"/>
  <c r="O23" i="18"/>
  <c r="L23" i="18"/>
  <c r="M23" i="18" s="1"/>
  <c r="K23" i="18"/>
  <c r="H23" i="18"/>
  <c r="G23" i="18"/>
  <c r="I23" i="18" s="1"/>
  <c r="D23" i="18"/>
  <c r="C23" i="18"/>
  <c r="E23" i="18" s="1"/>
  <c r="Q22" i="18"/>
  <c r="M22" i="18"/>
  <c r="I22" i="18"/>
  <c r="E22" i="18"/>
  <c r="Q21" i="18"/>
  <c r="M21" i="18"/>
  <c r="I21" i="18"/>
  <c r="E21" i="18"/>
  <c r="Q20" i="18"/>
  <c r="M20" i="18"/>
  <c r="I20" i="18"/>
  <c r="E20" i="18"/>
  <c r="Q19" i="18"/>
  <c r="M19" i="18"/>
  <c r="I19" i="18"/>
  <c r="E19" i="18"/>
  <c r="Q18" i="18"/>
  <c r="M18" i="18"/>
  <c r="I18" i="18"/>
  <c r="E18" i="18"/>
  <c r="Q17" i="18"/>
  <c r="P17" i="18"/>
  <c r="O17" i="18"/>
  <c r="L17" i="18"/>
  <c r="M17" i="18" s="1"/>
  <c r="K17" i="18"/>
  <c r="H17" i="18"/>
  <c r="G17" i="18"/>
  <c r="I17" i="18" s="1"/>
  <c r="D17" i="18"/>
  <c r="C17" i="18"/>
  <c r="E17" i="18" s="1"/>
  <c r="Q16" i="18"/>
  <c r="M16" i="18"/>
  <c r="I16" i="18"/>
  <c r="E16" i="18"/>
  <c r="Q15" i="18"/>
  <c r="M15" i="18"/>
  <c r="I15" i="18"/>
  <c r="E15" i="18"/>
  <c r="Q14" i="18"/>
  <c r="M14" i="18"/>
  <c r="I14" i="18"/>
  <c r="E14" i="18"/>
  <c r="Q13" i="18"/>
  <c r="M13" i="18"/>
  <c r="I13" i="18"/>
  <c r="E13" i="18"/>
  <c r="Q12" i="18"/>
  <c r="M12" i="18"/>
  <c r="I12" i="18"/>
  <c r="E12" i="18"/>
  <c r="Q11" i="18"/>
  <c r="P11" i="18"/>
  <c r="O11" i="18"/>
  <c r="L11" i="18"/>
  <c r="M11" i="18" s="1"/>
  <c r="K11" i="18"/>
  <c r="H11" i="18"/>
  <c r="G11" i="18"/>
  <c r="I11" i="18" s="1"/>
  <c r="D11" i="18"/>
  <c r="C11" i="18"/>
  <c r="E11" i="18" s="1"/>
  <c r="Q10" i="18"/>
  <c r="M10" i="18"/>
  <c r="I10" i="18"/>
  <c r="E10" i="18"/>
  <c r="Q9" i="18"/>
  <c r="M9" i="18"/>
  <c r="I9" i="18"/>
  <c r="E9" i="18"/>
  <c r="Q8" i="18"/>
  <c r="M8" i="18"/>
  <c r="I8" i="18"/>
  <c r="E8" i="18"/>
  <c r="Q7" i="18"/>
  <c r="M7" i="18"/>
  <c r="I7" i="18"/>
  <c r="E7" i="18"/>
  <c r="Q6" i="18"/>
  <c r="M6" i="18"/>
  <c r="I6" i="18"/>
  <c r="E6" i="18"/>
  <c r="G29" i="17"/>
  <c r="L11" i="17" l="1"/>
  <c r="Q36" i="17"/>
  <c r="P35" i="17"/>
  <c r="L35" i="17"/>
  <c r="K35" i="17"/>
  <c r="H35" i="17"/>
  <c r="G35" i="17"/>
  <c r="D35" i="17"/>
  <c r="C35" i="17"/>
  <c r="Q34" i="17"/>
  <c r="M34" i="17"/>
  <c r="I34" i="17"/>
  <c r="E34" i="17"/>
  <c r="Q33" i="17"/>
  <c r="M33" i="17"/>
  <c r="I33" i="17"/>
  <c r="E33" i="17"/>
  <c r="Q32" i="17"/>
  <c r="M32" i="17"/>
  <c r="I32" i="17"/>
  <c r="E32" i="17"/>
  <c r="Q31" i="17"/>
  <c r="M31" i="17"/>
  <c r="I31" i="17"/>
  <c r="E31" i="17"/>
  <c r="Q30" i="17"/>
  <c r="M30" i="17"/>
  <c r="I30" i="17"/>
  <c r="E30" i="17"/>
  <c r="P29" i="17"/>
  <c r="O29" i="17"/>
  <c r="L29" i="17"/>
  <c r="K29" i="17"/>
  <c r="H29" i="17"/>
  <c r="D29" i="17"/>
  <c r="C29" i="17"/>
  <c r="Q28" i="17"/>
  <c r="M28" i="17"/>
  <c r="I28" i="17"/>
  <c r="E28" i="17"/>
  <c r="Q27" i="17"/>
  <c r="M27" i="17"/>
  <c r="I27" i="17"/>
  <c r="E27" i="17"/>
  <c r="Q26" i="17"/>
  <c r="M26" i="17"/>
  <c r="I26" i="17"/>
  <c r="E26" i="17"/>
  <c r="Q25" i="17"/>
  <c r="M25" i="17"/>
  <c r="I25" i="17"/>
  <c r="E25" i="17"/>
  <c r="Q24" i="17"/>
  <c r="M24" i="17"/>
  <c r="I24" i="17"/>
  <c r="E24" i="17"/>
  <c r="P23" i="17"/>
  <c r="O23" i="17"/>
  <c r="L23" i="17"/>
  <c r="K23" i="17"/>
  <c r="H23" i="17"/>
  <c r="G23" i="17"/>
  <c r="D23" i="17"/>
  <c r="Q22" i="17"/>
  <c r="M22" i="17"/>
  <c r="I22" i="17"/>
  <c r="E22" i="17"/>
  <c r="Q21" i="17"/>
  <c r="M21" i="17"/>
  <c r="I21" i="17"/>
  <c r="E21" i="17"/>
  <c r="Q20" i="17"/>
  <c r="M20" i="17"/>
  <c r="I20" i="17"/>
  <c r="E20" i="17"/>
  <c r="Q19" i="17"/>
  <c r="M19" i="17"/>
  <c r="I19" i="17"/>
  <c r="E19" i="17"/>
  <c r="Q18" i="17"/>
  <c r="M18" i="17"/>
  <c r="I18" i="17"/>
  <c r="E18" i="17"/>
  <c r="P17" i="17"/>
  <c r="O17" i="17"/>
  <c r="L17" i="17"/>
  <c r="K17" i="17"/>
  <c r="H17" i="17"/>
  <c r="G17" i="17"/>
  <c r="D17" i="17"/>
  <c r="C17" i="17"/>
  <c r="Q16" i="17"/>
  <c r="M16" i="17"/>
  <c r="I16" i="17"/>
  <c r="E16" i="17"/>
  <c r="Q15" i="17"/>
  <c r="M15" i="17"/>
  <c r="I15" i="17"/>
  <c r="E15" i="17"/>
  <c r="Q14" i="17"/>
  <c r="M14" i="17"/>
  <c r="I14" i="17"/>
  <c r="E14" i="17"/>
  <c r="Q13" i="17"/>
  <c r="M13" i="17"/>
  <c r="I13" i="17"/>
  <c r="E13" i="17"/>
  <c r="Q12" i="17"/>
  <c r="M12" i="17"/>
  <c r="I12" i="17"/>
  <c r="E12" i="17"/>
  <c r="P11" i="17"/>
  <c r="O11" i="17"/>
  <c r="K11" i="17"/>
  <c r="H11" i="17"/>
  <c r="G11" i="17"/>
  <c r="D11" i="17"/>
  <c r="C11" i="17"/>
  <c r="Q10" i="17"/>
  <c r="M10" i="17"/>
  <c r="I10" i="17"/>
  <c r="E10" i="17"/>
  <c r="Q9" i="17"/>
  <c r="M9" i="17"/>
  <c r="I9" i="17"/>
  <c r="E9" i="17"/>
  <c r="Q8" i="17"/>
  <c r="M8" i="17"/>
  <c r="I8" i="17"/>
  <c r="E8" i="17"/>
  <c r="Q7" i="17"/>
  <c r="M7" i="17"/>
  <c r="I7" i="17"/>
  <c r="E7" i="17"/>
  <c r="Q6" i="17"/>
  <c r="M6" i="17"/>
  <c r="I6" i="17"/>
  <c r="E6" i="17"/>
  <c r="E11" i="17" l="1"/>
  <c r="M35" i="17"/>
  <c r="M29" i="17"/>
  <c r="M23" i="17"/>
  <c r="M17" i="17"/>
  <c r="M11" i="17"/>
  <c r="Q35" i="17"/>
  <c r="Q29" i="17"/>
  <c r="Q23" i="17"/>
  <c r="Q17" i="17"/>
  <c r="Q11" i="17"/>
  <c r="I35" i="17"/>
  <c r="I29" i="17"/>
  <c r="I23" i="17"/>
  <c r="I17" i="17"/>
  <c r="I11" i="17"/>
  <c r="E35" i="17"/>
  <c r="E29" i="17"/>
  <c r="E23" i="17"/>
  <c r="E17" i="17"/>
  <c r="P35" i="16" l="1"/>
  <c r="O35" i="16"/>
  <c r="H35" i="16"/>
  <c r="Q36" i="16"/>
  <c r="Q35" i="16"/>
  <c r="L35" i="16"/>
  <c r="K35" i="16"/>
  <c r="G35" i="16"/>
  <c r="D35" i="16"/>
  <c r="C35" i="16"/>
  <c r="Q34" i="16"/>
  <c r="M34" i="16"/>
  <c r="I34" i="16"/>
  <c r="E34" i="16"/>
  <c r="Q33" i="16"/>
  <c r="M33" i="16"/>
  <c r="I33" i="16"/>
  <c r="E33" i="16"/>
  <c r="Q32" i="16"/>
  <c r="M32" i="16"/>
  <c r="I32" i="16"/>
  <c r="E32" i="16"/>
  <c r="Q31" i="16"/>
  <c r="M31" i="16"/>
  <c r="I31" i="16"/>
  <c r="E31" i="16"/>
  <c r="Q30" i="16"/>
  <c r="M30" i="16"/>
  <c r="I30" i="16"/>
  <c r="E30" i="16"/>
  <c r="P29" i="16"/>
  <c r="O29" i="16"/>
  <c r="L29" i="16"/>
  <c r="K29" i="16"/>
  <c r="H29" i="16"/>
  <c r="G29" i="16"/>
  <c r="I29" i="16" s="1"/>
  <c r="D29" i="16"/>
  <c r="C29" i="16"/>
  <c r="Q28" i="16"/>
  <c r="M28" i="16"/>
  <c r="I28" i="16"/>
  <c r="E28" i="16"/>
  <c r="Q27" i="16"/>
  <c r="M27" i="16"/>
  <c r="I27" i="16"/>
  <c r="E27" i="16"/>
  <c r="Q26" i="16"/>
  <c r="M26" i="16"/>
  <c r="I26" i="16"/>
  <c r="E26" i="16"/>
  <c r="Q25" i="16"/>
  <c r="M25" i="16"/>
  <c r="I25" i="16"/>
  <c r="E25" i="16"/>
  <c r="Q24" i="16"/>
  <c r="M24" i="16"/>
  <c r="I24" i="16"/>
  <c r="E24" i="16"/>
  <c r="P23" i="16"/>
  <c r="O23" i="16"/>
  <c r="L23" i="16"/>
  <c r="K23" i="16"/>
  <c r="H23" i="16"/>
  <c r="G23" i="16"/>
  <c r="D23" i="16"/>
  <c r="E23" i="16" s="1"/>
  <c r="C23" i="16"/>
  <c r="Q22" i="16"/>
  <c r="M22" i="16"/>
  <c r="I22" i="16"/>
  <c r="E22" i="16"/>
  <c r="Q21" i="16"/>
  <c r="M21" i="16"/>
  <c r="I21" i="16"/>
  <c r="E21" i="16"/>
  <c r="Q20" i="16"/>
  <c r="M20" i="16"/>
  <c r="I20" i="16"/>
  <c r="E20" i="16"/>
  <c r="Q19" i="16"/>
  <c r="M19" i="16"/>
  <c r="I19" i="16"/>
  <c r="E19" i="16"/>
  <c r="Q18" i="16"/>
  <c r="M18" i="16"/>
  <c r="I18" i="16"/>
  <c r="E18" i="16"/>
  <c r="P17" i="16"/>
  <c r="Q17" i="16" s="1"/>
  <c r="O17" i="16"/>
  <c r="L17" i="16"/>
  <c r="K17" i="16"/>
  <c r="H17" i="16"/>
  <c r="G17" i="16"/>
  <c r="D17" i="16"/>
  <c r="C17" i="16"/>
  <c r="E17" i="16" s="1"/>
  <c r="Q16" i="16"/>
  <c r="M16" i="16"/>
  <c r="I16" i="16"/>
  <c r="E16" i="16"/>
  <c r="Q15" i="16"/>
  <c r="M15" i="16"/>
  <c r="I15" i="16"/>
  <c r="E15" i="16"/>
  <c r="Q14" i="16"/>
  <c r="M14" i="16"/>
  <c r="I14" i="16"/>
  <c r="E14" i="16"/>
  <c r="Q13" i="16"/>
  <c r="M13" i="16"/>
  <c r="I13" i="16"/>
  <c r="E13" i="16"/>
  <c r="Q12" i="16"/>
  <c r="M12" i="16"/>
  <c r="I12" i="16"/>
  <c r="E12" i="16"/>
  <c r="P11" i="16"/>
  <c r="O11" i="16"/>
  <c r="L11" i="16"/>
  <c r="K11" i="16"/>
  <c r="H11" i="16"/>
  <c r="G11" i="16"/>
  <c r="D11" i="16"/>
  <c r="C11" i="16"/>
  <c r="Q10" i="16"/>
  <c r="M10" i="16"/>
  <c r="I10" i="16"/>
  <c r="E10" i="16"/>
  <c r="Q9" i="16"/>
  <c r="M9" i="16"/>
  <c r="I9" i="16"/>
  <c r="E9" i="16"/>
  <c r="Q8" i="16"/>
  <c r="M8" i="16"/>
  <c r="I8" i="16"/>
  <c r="E8" i="16"/>
  <c r="Q7" i="16"/>
  <c r="M7" i="16"/>
  <c r="I7" i="16"/>
  <c r="E7" i="16"/>
  <c r="Q6" i="16"/>
  <c r="M6" i="16"/>
  <c r="I6" i="16"/>
  <c r="E6" i="16"/>
  <c r="Q29" i="16" l="1"/>
  <c r="Q23" i="16"/>
  <c r="Q11" i="16"/>
  <c r="M35" i="16"/>
  <c r="M29" i="16"/>
  <c r="M23" i="16"/>
  <c r="M17" i="16"/>
  <c r="M11" i="16"/>
  <c r="I35" i="16"/>
  <c r="I23" i="16"/>
  <c r="I17" i="16"/>
  <c r="I11" i="16"/>
  <c r="E35" i="16"/>
  <c r="E29" i="16"/>
  <c r="E11" i="16"/>
  <c r="K17" i="14"/>
  <c r="C11" i="14"/>
  <c r="Q36" i="15"/>
  <c r="Q35" i="15"/>
  <c r="L35" i="15"/>
  <c r="M35" i="15" s="1"/>
  <c r="K35" i="15"/>
  <c r="H35" i="15"/>
  <c r="G35" i="15"/>
  <c r="I35" i="15" s="1"/>
  <c r="D35" i="15"/>
  <c r="C35" i="15"/>
  <c r="E35" i="15" s="1"/>
  <c r="Q34" i="15"/>
  <c r="M34" i="15"/>
  <c r="I34" i="15"/>
  <c r="E34" i="15"/>
  <c r="Q33" i="15"/>
  <c r="M33" i="15"/>
  <c r="I33" i="15"/>
  <c r="E33" i="15"/>
  <c r="Q32" i="15"/>
  <c r="M32" i="15"/>
  <c r="I32" i="15"/>
  <c r="E32" i="15"/>
  <c r="Q31" i="15"/>
  <c r="M31" i="15"/>
  <c r="I31" i="15"/>
  <c r="E31" i="15"/>
  <c r="Q30" i="15"/>
  <c r="M30" i="15"/>
  <c r="I30" i="15"/>
  <c r="E30" i="15"/>
  <c r="Q29" i="15"/>
  <c r="P29" i="15"/>
  <c r="O29" i="15"/>
  <c r="L29" i="15"/>
  <c r="M29" i="15" s="1"/>
  <c r="K29" i="15"/>
  <c r="H29" i="15"/>
  <c r="G29" i="15"/>
  <c r="I29" i="15" s="1"/>
  <c r="D29" i="15"/>
  <c r="C29" i="15"/>
  <c r="E29" i="15" s="1"/>
  <c r="Q28" i="15"/>
  <c r="M28" i="15"/>
  <c r="I28" i="15"/>
  <c r="E28" i="15"/>
  <c r="Q27" i="15"/>
  <c r="M27" i="15"/>
  <c r="I27" i="15"/>
  <c r="E27" i="15"/>
  <c r="Q26" i="15"/>
  <c r="M26" i="15"/>
  <c r="I26" i="15"/>
  <c r="E26" i="15"/>
  <c r="Q25" i="15"/>
  <c r="M25" i="15"/>
  <c r="I25" i="15"/>
  <c r="E25" i="15"/>
  <c r="Q24" i="15"/>
  <c r="M24" i="15"/>
  <c r="I24" i="15"/>
  <c r="E24" i="15"/>
  <c r="Q23" i="15"/>
  <c r="P23" i="15"/>
  <c r="O23" i="15"/>
  <c r="L23" i="15"/>
  <c r="M23" i="15" s="1"/>
  <c r="K23" i="15"/>
  <c r="H23" i="15"/>
  <c r="G23" i="15"/>
  <c r="I23" i="15" s="1"/>
  <c r="D23" i="15"/>
  <c r="C23" i="15"/>
  <c r="E23" i="15" s="1"/>
  <c r="Q22" i="15"/>
  <c r="M22" i="15"/>
  <c r="I22" i="15"/>
  <c r="E22" i="15"/>
  <c r="Q21" i="15"/>
  <c r="M21" i="15"/>
  <c r="I21" i="15"/>
  <c r="E21" i="15"/>
  <c r="Q20" i="15"/>
  <c r="M20" i="15"/>
  <c r="I20" i="15"/>
  <c r="E20" i="15"/>
  <c r="Q19" i="15"/>
  <c r="M19" i="15"/>
  <c r="I19" i="15"/>
  <c r="E19" i="15"/>
  <c r="Q18" i="15"/>
  <c r="M18" i="15"/>
  <c r="I18" i="15"/>
  <c r="E18" i="15"/>
  <c r="Q17" i="15"/>
  <c r="P17" i="15"/>
  <c r="O17" i="15"/>
  <c r="L17" i="15"/>
  <c r="M17" i="15" s="1"/>
  <c r="K17" i="15"/>
  <c r="H17" i="15"/>
  <c r="G17" i="15"/>
  <c r="I17" i="15" s="1"/>
  <c r="D17" i="15"/>
  <c r="C17" i="15"/>
  <c r="E17" i="15" s="1"/>
  <c r="Q16" i="15"/>
  <c r="M16" i="15"/>
  <c r="I16" i="15"/>
  <c r="E16" i="15"/>
  <c r="Q15" i="15"/>
  <c r="M15" i="15"/>
  <c r="I15" i="15"/>
  <c r="E15" i="15"/>
  <c r="Q14" i="15"/>
  <c r="M14" i="15"/>
  <c r="I14" i="15"/>
  <c r="E14" i="15"/>
  <c r="Q13" i="15"/>
  <c r="M13" i="15"/>
  <c r="I13" i="15"/>
  <c r="E13" i="15"/>
  <c r="Q12" i="15"/>
  <c r="M12" i="15"/>
  <c r="I12" i="15"/>
  <c r="E12" i="15"/>
  <c r="Q11" i="15"/>
  <c r="P11" i="15"/>
  <c r="O11" i="15"/>
  <c r="L11" i="15"/>
  <c r="M11" i="15" s="1"/>
  <c r="K11" i="15"/>
  <c r="H11" i="15"/>
  <c r="G11" i="15"/>
  <c r="I11" i="15" s="1"/>
  <c r="D11" i="15"/>
  <c r="C11" i="15"/>
  <c r="E11" i="15" s="1"/>
  <c r="Q10" i="15"/>
  <c r="M10" i="15"/>
  <c r="I10" i="15"/>
  <c r="E10" i="15"/>
  <c r="Q9" i="15"/>
  <c r="M9" i="15"/>
  <c r="I9" i="15"/>
  <c r="E9" i="15"/>
  <c r="Q8" i="15"/>
  <c r="M8" i="15"/>
  <c r="I8" i="15"/>
  <c r="E8" i="15"/>
  <c r="Q7" i="15"/>
  <c r="M7" i="15"/>
  <c r="I7" i="15"/>
  <c r="E7" i="15"/>
  <c r="Q6" i="15"/>
  <c r="M6" i="15"/>
  <c r="I6" i="15"/>
  <c r="E6" i="15"/>
  <c r="K11" i="14" l="1"/>
  <c r="Q36" i="14" l="1"/>
  <c r="Q35" i="14"/>
  <c r="L35" i="14"/>
  <c r="K35" i="14"/>
  <c r="H35" i="14"/>
  <c r="G35" i="14"/>
  <c r="D35" i="14"/>
  <c r="C35" i="14"/>
  <c r="Q34" i="14"/>
  <c r="M34" i="14"/>
  <c r="I34" i="14"/>
  <c r="E34" i="14"/>
  <c r="Q33" i="14"/>
  <c r="M33" i="14"/>
  <c r="I33" i="14"/>
  <c r="E33" i="14"/>
  <c r="Q32" i="14"/>
  <c r="M32" i="14"/>
  <c r="I32" i="14"/>
  <c r="E32" i="14"/>
  <c r="Q31" i="14"/>
  <c r="M31" i="14"/>
  <c r="I31" i="14"/>
  <c r="E31" i="14"/>
  <c r="Q30" i="14"/>
  <c r="M30" i="14"/>
  <c r="I30" i="14"/>
  <c r="E30" i="14"/>
  <c r="P29" i="14"/>
  <c r="O29" i="14"/>
  <c r="L29" i="14"/>
  <c r="K29" i="14"/>
  <c r="M29" i="14" s="1"/>
  <c r="H29" i="14"/>
  <c r="G29" i="14"/>
  <c r="D29" i="14"/>
  <c r="C29" i="14"/>
  <c r="E29" i="14" s="1"/>
  <c r="Q28" i="14"/>
  <c r="M28" i="14"/>
  <c r="I28" i="14"/>
  <c r="E28" i="14"/>
  <c r="Q27" i="14"/>
  <c r="M27" i="14"/>
  <c r="I27" i="14"/>
  <c r="E27" i="14"/>
  <c r="Q26" i="14"/>
  <c r="M26" i="14"/>
  <c r="I26" i="14"/>
  <c r="E26" i="14"/>
  <c r="Q25" i="14"/>
  <c r="M25" i="14"/>
  <c r="I25" i="14"/>
  <c r="E25" i="14"/>
  <c r="Q24" i="14"/>
  <c r="M24" i="14"/>
  <c r="I24" i="14"/>
  <c r="E24" i="14"/>
  <c r="P23" i="14"/>
  <c r="O23" i="14"/>
  <c r="L23" i="14"/>
  <c r="K23" i="14"/>
  <c r="M23" i="14" s="1"/>
  <c r="H23" i="14"/>
  <c r="G23" i="14"/>
  <c r="D23" i="14"/>
  <c r="C23" i="14"/>
  <c r="Q22" i="14"/>
  <c r="M22" i="14"/>
  <c r="I22" i="14"/>
  <c r="E22" i="14"/>
  <c r="Q21" i="14"/>
  <c r="M21" i="14"/>
  <c r="I21" i="14"/>
  <c r="E21" i="14"/>
  <c r="Q20" i="14"/>
  <c r="M20" i="14"/>
  <c r="I20" i="14"/>
  <c r="E20" i="14"/>
  <c r="Q19" i="14"/>
  <c r="M19" i="14"/>
  <c r="I19" i="14"/>
  <c r="E19" i="14"/>
  <c r="Q18" i="14"/>
  <c r="M18" i="14"/>
  <c r="I18" i="14"/>
  <c r="E18" i="14"/>
  <c r="P17" i="14"/>
  <c r="O17" i="14"/>
  <c r="L17" i="14"/>
  <c r="M17" i="14"/>
  <c r="H17" i="14"/>
  <c r="G17" i="14"/>
  <c r="D17" i="14"/>
  <c r="C17" i="14"/>
  <c r="Q16" i="14"/>
  <c r="M16" i="14"/>
  <c r="I16" i="14"/>
  <c r="E16" i="14"/>
  <c r="Q15" i="14"/>
  <c r="M15" i="14"/>
  <c r="I15" i="14"/>
  <c r="E15" i="14"/>
  <c r="Q14" i="14"/>
  <c r="M14" i="14"/>
  <c r="I14" i="14"/>
  <c r="E14" i="14"/>
  <c r="Q13" i="14"/>
  <c r="M13" i="14"/>
  <c r="I13" i="14"/>
  <c r="E13" i="14"/>
  <c r="Q12" i="14"/>
  <c r="M12" i="14"/>
  <c r="I12" i="14"/>
  <c r="E12" i="14"/>
  <c r="P11" i="14"/>
  <c r="O11" i="14"/>
  <c r="L11" i="14"/>
  <c r="H11" i="14"/>
  <c r="G11" i="14"/>
  <c r="D11" i="14"/>
  <c r="Q10" i="14"/>
  <c r="M10" i="14"/>
  <c r="I10" i="14"/>
  <c r="E10" i="14"/>
  <c r="Q9" i="14"/>
  <c r="M9" i="14"/>
  <c r="I9" i="14"/>
  <c r="E9" i="14"/>
  <c r="Q8" i="14"/>
  <c r="M8" i="14"/>
  <c r="I8" i="14"/>
  <c r="E8" i="14"/>
  <c r="Q7" i="14"/>
  <c r="M7" i="14"/>
  <c r="I7" i="14"/>
  <c r="E7" i="14"/>
  <c r="Q6" i="14"/>
  <c r="M6" i="14"/>
  <c r="I6" i="14"/>
  <c r="E6" i="14"/>
  <c r="Q23" i="14" l="1"/>
  <c r="E35" i="14"/>
  <c r="Q29" i="14"/>
  <c r="Q17" i="14"/>
  <c r="Q11" i="14"/>
  <c r="M35" i="14"/>
  <c r="M11" i="14"/>
  <c r="I35" i="14"/>
  <c r="I29" i="14"/>
  <c r="I23" i="14"/>
  <c r="I17" i="14"/>
  <c r="I11" i="14"/>
  <c r="E23" i="14"/>
  <c r="E17" i="14"/>
  <c r="E11" i="14"/>
  <c r="P35" i="13"/>
  <c r="L11" i="13"/>
  <c r="K29" i="13"/>
  <c r="H23" i="13"/>
  <c r="Q36" i="13" l="1"/>
  <c r="Q35" i="13"/>
  <c r="L35" i="13"/>
  <c r="K35" i="13"/>
  <c r="M35" i="13" s="1"/>
  <c r="H35" i="13"/>
  <c r="G35" i="13"/>
  <c r="D35" i="13"/>
  <c r="C35" i="13"/>
  <c r="Q34" i="13"/>
  <c r="M34" i="13"/>
  <c r="I34" i="13"/>
  <c r="E34" i="13"/>
  <c r="Q33" i="13"/>
  <c r="M33" i="13"/>
  <c r="I33" i="13"/>
  <c r="E33" i="13"/>
  <c r="Q32" i="13"/>
  <c r="M32" i="13"/>
  <c r="I32" i="13"/>
  <c r="E32" i="13"/>
  <c r="Q31" i="13"/>
  <c r="M31" i="13"/>
  <c r="I31" i="13"/>
  <c r="E31" i="13"/>
  <c r="Q30" i="13"/>
  <c r="M30" i="13"/>
  <c r="I30" i="13"/>
  <c r="E30" i="13"/>
  <c r="P29" i="13"/>
  <c r="O29" i="13"/>
  <c r="L29" i="13"/>
  <c r="M29" i="13"/>
  <c r="H29" i="13"/>
  <c r="G29" i="13"/>
  <c r="D29" i="13"/>
  <c r="C29" i="13"/>
  <c r="Q28" i="13"/>
  <c r="M28" i="13"/>
  <c r="I28" i="13"/>
  <c r="E28" i="13"/>
  <c r="Q27" i="13"/>
  <c r="M27" i="13"/>
  <c r="I27" i="13"/>
  <c r="E27" i="13"/>
  <c r="Q26" i="13"/>
  <c r="M26" i="13"/>
  <c r="I26" i="13"/>
  <c r="E26" i="13"/>
  <c r="Q25" i="13"/>
  <c r="M25" i="13"/>
  <c r="I25" i="13"/>
  <c r="E25" i="13"/>
  <c r="Q24" i="13"/>
  <c r="M24" i="13"/>
  <c r="I24" i="13"/>
  <c r="E24" i="13"/>
  <c r="P23" i="13"/>
  <c r="O23" i="13"/>
  <c r="Q23" i="13" s="1"/>
  <c r="L23" i="13"/>
  <c r="M23" i="13" s="1"/>
  <c r="K23" i="13"/>
  <c r="G23" i="13"/>
  <c r="D23" i="13"/>
  <c r="C23" i="13"/>
  <c r="Q22" i="13"/>
  <c r="M22" i="13"/>
  <c r="I22" i="13"/>
  <c r="E22" i="13"/>
  <c r="Q21" i="13"/>
  <c r="M21" i="13"/>
  <c r="I21" i="13"/>
  <c r="E21" i="13"/>
  <c r="Q20" i="13"/>
  <c r="M20" i="13"/>
  <c r="I20" i="13"/>
  <c r="E20" i="13"/>
  <c r="Q19" i="13"/>
  <c r="M19" i="13"/>
  <c r="I19" i="13"/>
  <c r="E19" i="13"/>
  <c r="Q18" i="13"/>
  <c r="M18" i="13"/>
  <c r="I18" i="13"/>
  <c r="E18" i="13"/>
  <c r="P17" i="13"/>
  <c r="O17" i="13"/>
  <c r="L17" i="13"/>
  <c r="M17" i="13" s="1"/>
  <c r="K17" i="13"/>
  <c r="H17" i="13"/>
  <c r="G17" i="13"/>
  <c r="D17" i="13"/>
  <c r="C17" i="13"/>
  <c r="Q16" i="13"/>
  <c r="M16" i="13"/>
  <c r="I16" i="13"/>
  <c r="E16" i="13"/>
  <c r="Q15" i="13"/>
  <c r="M15" i="13"/>
  <c r="I15" i="13"/>
  <c r="E15" i="13"/>
  <c r="Q14" i="13"/>
  <c r="M14" i="13"/>
  <c r="I14" i="13"/>
  <c r="E14" i="13"/>
  <c r="Q13" i="13"/>
  <c r="M13" i="13"/>
  <c r="I13" i="13"/>
  <c r="E13" i="13"/>
  <c r="Q12" i="13"/>
  <c r="M12" i="13"/>
  <c r="I12" i="13"/>
  <c r="E12" i="13"/>
  <c r="P11" i="13"/>
  <c r="O11" i="13"/>
  <c r="K11" i="13"/>
  <c r="M11" i="13" s="1"/>
  <c r="H11" i="13"/>
  <c r="G11" i="13"/>
  <c r="D11" i="13"/>
  <c r="C11" i="13"/>
  <c r="Q10" i="13"/>
  <c r="M10" i="13"/>
  <c r="I10" i="13"/>
  <c r="E10" i="13"/>
  <c r="Q9" i="13"/>
  <c r="M9" i="13"/>
  <c r="I9" i="13"/>
  <c r="E9" i="13"/>
  <c r="Q8" i="13"/>
  <c r="M8" i="13"/>
  <c r="I8" i="13"/>
  <c r="E8" i="13"/>
  <c r="Q7" i="13"/>
  <c r="M7" i="13"/>
  <c r="I7" i="13"/>
  <c r="E7" i="13"/>
  <c r="Q6" i="13"/>
  <c r="M6" i="13"/>
  <c r="I6" i="13"/>
  <c r="E6" i="13"/>
  <c r="Q29" i="13" l="1"/>
  <c r="Q17" i="13"/>
  <c r="Q11" i="13"/>
  <c r="I11" i="13"/>
  <c r="I35" i="13"/>
  <c r="I29" i="13"/>
  <c r="I23" i="13"/>
  <c r="I17" i="13"/>
  <c r="E35" i="13"/>
  <c r="E29" i="13"/>
  <c r="E23" i="13"/>
  <c r="E17" i="13"/>
  <c r="E11" i="13"/>
  <c r="P35" i="12"/>
  <c r="P23" i="12"/>
  <c r="Q36" i="12"/>
  <c r="L35" i="12"/>
  <c r="K35" i="12"/>
  <c r="H35" i="12"/>
  <c r="G35" i="12"/>
  <c r="D35" i="12"/>
  <c r="C35" i="12"/>
  <c r="Q34" i="12"/>
  <c r="M34" i="12"/>
  <c r="I34" i="12"/>
  <c r="E34" i="12"/>
  <c r="Q33" i="12"/>
  <c r="M33" i="12"/>
  <c r="I33" i="12"/>
  <c r="E33" i="12"/>
  <c r="Q32" i="12"/>
  <c r="M32" i="12"/>
  <c r="I32" i="12"/>
  <c r="E32" i="12"/>
  <c r="Q31" i="12"/>
  <c r="M31" i="12"/>
  <c r="I31" i="12"/>
  <c r="E31" i="12"/>
  <c r="Q30" i="12"/>
  <c r="M30" i="12"/>
  <c r="I30" i="12"/>
  <c r="E30" i="12"/>
  <c r="P29" i="12"/>
  <c r="O29" i="12"/>
  <c r="L29" i="12"/>
  <c r="K29" i="12"/>
  <c r="H29" i="12"/>
  <c r="G29" i="12"/>
  <c r="D29" i="12"/>
  <c r="C29" i="12"/>
  <c r="Q28" i="12"/>
  <c r="M28" i="12"/>
  <c r="I28" i="12"/>
  <c r="E28" i="12"/>
  <c r="Q27" i="12"/>
  <c r="M27" i="12"/>
  <c r="I27" i="12"/>
  <c r="E27" i="12"/>
  <c r="Q26" i="12"/>
  <c r="M26" i="12"/>
  <c r="I26" i="12"/>
  <c r="E26" i="12"/>
  <c r="Q25" i="12"/>
  <c r="M25" i="12"/>
  <c r="I25" i="12"/>
  <c r="E25" i="12"/>
  <c r="Q24" i="12"/>
  <c r="M24" i="12"/>
  <c r="I24" i="12"/>
  <c r="E24" i="12"/>
  <c r="O23" i="12"/>
  <c r="L23" i="12"/>
  <c r="K23" i="12"/>
  <c r="H23" i="12"/>
  <c r="G23" i="12"/>
  <c r="D23" i="12"/>
  <c r="C23" i="12"/>
  <c r="Q22" i="12"/>
  <c r="M22" i="12"/>
  <c r="I22" i="12"/>
  <c r="E22" i="12"/>
  <c r="Q21" i="12"/>
  <c r="M21" i="12"/>
  <c r="I21" i="12"/>
  <c r="E21" i="12"/>
  <c r="Q20" i="12"/>
  <c r="M20" i="12"/>
  <c r="I20" i="12"/>
  <c r="E20" i="12"/>
  <c r="Q19" i="12"/>
  <c r="M19" i="12"/>
  <c r="I19" i="12"/>
  <c r="E19" i="12"/>
  <c r="Q18" i="12"/>
  <c r="M18" i="12"/>
  <c r="I18" i="12"/>
  <c r="E18" i="12"/>
  <c r="P17" i="12"/>
  <c r="O17" i="12"/>
  <c r="L17" i="12"/>
  <c r="K17" i="12"/>
  <c r="H17" i="12"/>
  <c r="G17" i="12"/>
  <c r="D17" i="12"/>
  <c r="C17" i="12"/>
  <c r="Q16" i="12"/>
  <c r="M16" i="12"/>
  <c r="I16" i="12"/>
  <c r="E16" i="12"/>
  <c r="Q15" i="12"/>
  <c r="M15" i="12"/>
  <c r="I15" i="12"/>
  <c r="E15" i="12"/>
  <c r="Q14" i="12"/>
  <c r="M14" i="12"/>
  <c r="I14" i="12"/>
  <c r="E14" i="12"/>
  <c r="Q13" i="12"/>
  <c r="M13" i="12"/>
  <c r="I13" i="12"/>
  <c r="E13" i="12"/>
  <c r="Q12" i="12"/>
  <c r="M12" i="12"/>
  <c r="I12" i="12"/>
  <c r="E12" i="12"/>
  <c r="P11" i="12"/>
  <c r="O11" i="12"/>
  <c r="K11" i="12"/>
  <c r="H11" i="12"/>
  <c r="G11" i="12"/>
  <c r="D11" i="12"/>
  <c r="C11" i="12"/>
  <c r="Q10" i="12"/>
  <c r="M10" i="12"/>
  <c r="I10" i="12"/>
  <c r="E10" i="12"/>
  <c r="Q9" i="12"/>
  <c r="M9" i="12"/>
  <c r="I9" i="12"/>
  <c r="E9" i="12"/>
  <c r="Q8" i="12"/>
  <c r="M8" i="12"/>
  <c r="I8" i="12"/>
  <c r="E8" i="12"/>
  <c r="Q7" i="12"/>
  <c r="M7" i="12"/>
  <c r="I7" i="12"/>
  <c r="E7" i="12"/>
  <c r="Q6" i="12"/>
  <c r="M6" i="12"/>
  <c r="I6" i="12"/>
  <c r="E6" i="12"/>
  <c r="Q17" i="12" l="1"/>
  <c r="Q35" i="12"/>
  <c r="Q29" i="12"/>
  <c r="Q23" i="12"/>
  <c r="Q11" i="12"/>
  <c r="M35" i="12"/>
  <c r="M29" i="12"/>
  <c r="M23" i="12"/>
  <c r="M17" i="12"/>
  <c r="M11" i="12"/>
  <c r="I35" i="12"/>
  <c r="I29" i="12"/>
  <c r="I23" i="12"/>
  <c r="I17" i="12"/>
  <c r="I11" i="12"/>
  <c r="E35" i="12"/>
  <c r="E29" i="12"/>
  <c r="E23" i="12"/>
  <c r="E17" i="12"/>
  <c r="E11" i="12"/>
</calcChain>
</file>

<file path=xl/sharedStrings.xml><?xml version="1.0" encoding="utf-8"?>
<sst xmlns="http://schemas.openxmlformats.org/spreadsheetml/2006/main" count="1410" uniqueCount="145">
  <si>
    <t>有田町　年齢別人口統計表【日本人・外国人】</t>
    <rPh sb="0" eb="2">
      <t>アリタ</t>
    </rPh>
    <rPh sb="2" eb="3">
      <t>チョウ</t>
    </rPh>
    <rPh sb="4" eb="6">
      <t>ネンレイ</t>
    </rPh>
    <rPh sb="6" eb="7">
      <t>ベツ</t>
    </rPh>
    <rPh sb="7" eb="9">
      <t>ジンコウ</t>
    </rPh>
    <rPh sb="9" eb="11">
      <t>トウケイ</t>
    </rPh>
    <rPh sb="11" eb="12">
      <t>ヒョウ</t>
    </rPh>
    <rPh sb="13" eb="16">
      <t>ニホンジン</t>
    </rPh>
    <rPh sb="17" eb="19">
      <t>ガイコク</t>
    </rPh>
    <rPh sb="19" eb="20">
      <t>ジン</t>
    </rPh>
    <phoneticPr fontId="2"/>
  </si>
  <si>
    <t>年齢</t>
    <rPh sb="0" eb="2">
      <t>ネンレイ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</si>
  <si>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</si>
  <si>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</si>
  <si>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計</t>
    <rPh sb="0" eb="1">
      <t>ケイ</t>
    </rPh>
    <phoneticPr fontId="2"/>
  </si>
  <si>
    <t>0歳</t>
    <rPh sb="1" eb="2">
      <t>サイ</t>
    </rPh>
    <phoneticPr fontId="2"/>
  </si>
  <si>
    <t>25歳</t>
    <rPh sb="2" eb="3">
      <t>サイ</t>
    </rPh>
    <phoneticPr fontId="2"/>
  </si>
  <si>
    <t>50歳</t>
    <rPh sb="2" eb="3">
      <t>サイ</t>
    </rPh>
    <phoneticPr fontId="2"/>
  </si>
  <si>
    <t>75歳</t>
    <rPh sb="2" eb="3">
      <t>サイ</t>
    </rPh>
    <phoneticPr fontId="2"/>
  </si>
  <si>
    <t>1歳</t>
    <rPh sb="1" eb="2">
      <t>サイ</t>
    </rPh>
    <phoneticPr fontId="2"/>
  </si>
  <si>
    <t>26歳</t>
    <rPh sb="2" eb="3">
      <t>サイ</t>
    </rPh>
    <phoneticPr fontId="2"/>
  </si>
  <si>
    <t>51歳</t>
    <rPh sb="2" eb="3">
      <t>サイ</t>
    </rPh>
    <phoneticPr fontId="2"/>
  </si>
  <si>
    <t>76歳</t>
    <rPh sb="2" eb="3">
      <t>サイ</t>
    </rPh>
    <phoneticPr fontId="2"/>
  </si>
  <si>
    <t>2歳</t>
    <rPh sb="1" eb="2">
      <t>サイ</t>
    </rPh>
    <phoneticPr fontId="2"/>
  </si>
  <si>
    <t>27歳</t>
    <rPh sb="2" eb="3">
      <t>サイ</t>
    </rPh>
    <phoneticPr fontId="2"/>
  </si>
  <si>
    <t>52歳</t>
    <rPh sb="2" eb="3">
      <t>サイ</t>
    </rPh>
    <phoneticPr fontId="2"/>
  </si>
  <si>
    <t>77歳</t>
    <rPh sb="2" eb="3">
      <t>サイ</t>
    </rPh>
    <phoneticPr fontId="2"/>
  </si>
  <si>
    <t>3歳</t>
    <rPh sb="1" eb="2">
      <t>サイ</t>
    </rPh>
    <phoneticPr fontId="2"/>
  </si>
  <si>
    <t>28歳</t>
    <rPh sb="2" eb="3">
      <t>サイ</t>
    </rPh>
    <phoneticPr fontId="2"/>
  </si>
  <si>
    <t>53歳</t>
    <rPh sb="2" eb="3">
      <t>サイ</t>
    </rPh>
    <phoneticPr fontId="2"/>
  </si>
  <si>
    <t>78歳</t>
    <rPh sb="2" eb="3">
      <t>サイ</t>
    </rPh>
    <phoneticPr fontId="2"/>
  </si>
  <si>
    <t>4歳</t>
    <rPh sb="1" eb="2">
      <t>サイ</t>
    </rPh>
    <phoneticPr fontId="2"/>
  </si>
  <si>
    <t>29歳</t>
    <rPh sb="2" eb="3">
      <t>サイ</t>
    </rPh>
    <phoneticPr fontId="2"/>
  </si>
  <si>
    <t>54歳</t>
    <rPh sb="2" eb="3">
      <t>サイ</t>
    </rPh>
    <phoneticPr fontId="2"/>
  </si>
  <si>
    <t>79歳</t>
    <rPh sb="2" eb="3">
      <t>サイ</t>
    </rPh>
    <phoneticPr fontId="2"/>
  </si>
  <si>
    <t>～4歳</t>
    <rPh sb="2" eb="3">
      <t>サイ</t>
    </rPh>
    <phoneticPr fontId="2"/>
  </si>
  <si>
    <t>25～29歳</t>
    <rPh sb="5" eb="6">
      <t>サイ</t>
    </rPh>
    <phoneticPr fontId="2"/>
  </si>
  <si>
    <t>50～54歳</t>
    <rPh sb="5" eb="6">
      <t>サイ</t>
    </rPh>
    <phoneticPr fontId="2"/>
  </si>
  <si>
    <t>75～79歳</t>
    <rPh sb="5" eb="6">
      <t>サイ</t>
    </rPh>
    <phoneticPr fontId="2"/>
  </si>
  <si>
    <t>5歳</t>
    <rPh sb="1" eb="2">
      <t>サイ</t>
    </rPh>
    <phoneticPr fontId="2"/>
  </si>
  <si>
    <t>30歳</t>
    <rPh sb="2" eb="3">
      <t>サイ</t>
    </rPh>
    <phoneticPr fontId="2"/>
  </si>
  <si>
    <t>55歳</t>
    <rPh sb="2" eb="3">
      <t>サイ</t>
    </rPh>
    <phoneticPr fontId="2"/>
  </si>
  <si>
    <t>80歳</t>
    <rPh sb="2" eb="3">
      <t>サイ</t>
    </rPh>
    <phoneticPr fontId="2"/>
  </si>
  <si>
    <t>6歳</t>
    <rPh sb="1" eb="2">
      <t>サイ</t>
    </rPh>
    <phoneticPr fontId="2"/>
  </si>
  <si>
    <t>31歳</t>
    <rPh sb="2" eb="3">
      <t>サイ</t>
    </rPh>
    <phoneticPr fontId="2"/>
  </si>
  <si>
    <t>56歳</t>
    <rPh sb="2" eb="3">
      <t>サイ</t>
    </rPh>
    <phoneticPr fontId="2"/>
  </si>
  <si>
    <t>81歳</t>
    <rPh sb="2" eb="3">
      <t>サイ</t>
    </rPh>
    <phoneticPr fontId="2"/>
  </si>
  <si>
    <t>7歳</t>
    <rPh sb="1" eb="2">
      <t>サイ</t>
    </rPh>
    <phoneticPr fontId="2"/>
  </si>
  <si>
    <t>32歳</t>
    <rPh sb="2" eb="3">
      <t>サイ</t>
    </rPh>
    <phoneticPr fontId="2"/>
  </si>
  <si>
    <t>57歳</t>
    <rPh sb="2" eb="3">
      <t>サイ</t>
    </rPh>
    <phoneticPr fontId="2"/>
  </si>
  <si>
    <t>82歳</t>
    <rPh sb="2" eb="3">
      <t>サイ</t>
    </rPh>
    <phoneticPr fontId="2"/>
  </si>
  <si>
    <t>8歳</t>
    <rPh sb="1" eb="2">
      <t>サイ</t>
    </rPh>
    <phoneticPr fontId="2"/>
  </si>
  <si>
    <t>33歳</t>
    <rPh sb="2" eb="3">
      <t>サイ</t>
    </rPh>
    <phoneticPr fontId="2"/>
  </si>
  <si>
    <t>58歳</t>
    <rPh sb="2" eb="3">
      <t>サイ</t>
    </rPh>
    <phoneticPr fontId="2"/>
  </si>
  <si>
    <t>83歳</t>
    <rPh sb="2" eb="3">
      <t>サイ</t>
    </rPh>
    <phoneticPr fontId="2"/>
  </si>
  <si>
    <t>9歳</t>
    <rPh sb="1" eb="2">
      <t>サイ</t>
    </rPh>
    <phoneticPr fontId="2"/>
  </si>
  <si>
    <t>34歳</t>
    <rPh sb="2" eb="3">
      <t>サイ</t>
    </rPh>
    <phoneticPr fontId="2"/>
  </si>
  <si>
    <t>59歳</t>
    <rPh sb="2" eb="3">
      <t>サイ</t>
    </rPh>
    <phoneticPr fontId="2"/>
  </si>
  <si>
    <t>84歳</t>
    <rPh sb="2" eb="3">
      <t>サイ</t>
    </rPh>
    <phoneticPr fontId="2"/>
  </si>
  <si>
    <t>5～9歳</t>
    <rPh sb="3" eb="4">
      <t>サイ</t>
    </rPh>
    <phoneticPr fontId="2"/>
  </si>
  <si>
    <t>30～34歳</t>
    <rPh sb="5" eb="6">
      <t>サイ</t>
    </rPh>
    <phoneticPr fontId="2"/>
  </si>
  <si>
    <t>55～59歳</t>
    <rPh sb="5" eb="6">
      <t>サイ</t>
    </rPh>
    <phoneticPr fontId="2"/>
  </si>
  <si>
    <t>80～84歳</t>
    <rPh sb="5" eb="6">
      <t>サイ</t>
    </rPh>
    <phoneticPr fontId="2"/>
  </si>
  <si>
    <t>10歳</t>
    <rPh sb="2" eb="3">
      <t>サイ</t>
    </rPh>
    <phoneticPr fontId="2"/>
  </si>
  <si>
    <t>35歳</t>
    <rPh sb="2" eb="3">
      <t>サイ</t>
    </rPh>
    <phoneticPr fontId="2"/>
  </si>
  <si>
    <t>60歳</t>
    <rPh sb="2" eb="3">
      <t>サイ</t>
    </rPh>
    <phoneticPr fontId="2"/>
  </si>
  <si>
    <t>85歳</t>
    <rPh sb="2" eb="3">
      <t>サイ</t>
    </rPh>
    <phoneticPr fontId="2"/>
  </si>
  <si>
    <t>11歳</t>
    <rPh sb="2" eb="3">
      <t>サイ</t>
    </rPh>
    <phoneticPr fontId="2"/>
  </si>
  <si>
    <t>36歳</t>
    <rPh sb="2" eb="3">
      <t>サイ</t>
    </rPh>
    <phoneticPr fontId="2"/>
  </si>
  <si>
    <t>61歳</t>
    <rPh sb="2" eb="3">
      <t>サイ</t>
    </rPh>
    <phoneticPr fontId="2"/>
  </si>
  <si>
    <t>86歳</t>
    <rPh sb="2" eb="3">
      <t>サイ</t>
    </rPh>
    <phoneticPr fontId="2"/>
  </si>
  <si>
    <t>12歳</t>
    <rPh sb="2" eb="3">
      <t>サイ</t>
    </rPh>
    <phoneticPr fontId="2"/>
  </si>
  <si>
    <t>37歳</t>
    <rPh sb="2" eb="3">
      <t>サイ</t>
    </rPh>
    <phoneticPr fontId="2"/>
  </si>
  <si>
    <t>62歳</t>
    <rPh sb="2" eb="3">
      <t>サイ</t>
    </rPh>
    <phoneticPr fontId="2"/>
  </si>
  <si>
    <t>87歳</t>
    <rPh sb="2" eb="3">
      <t>サイ</t>
    </rPh>
    <phoneticPr fontId="2"/>
  </si>
  <si>
    <t>13歳</t>
    <rPh sb="2" eb="3">
      <t>サイ</t>
    </rPh>
    <phoneticPr fontId="2"/>
  </si>
  <si>
    <t>38歳</t>
    <rPh sb="2" eb="3">
      <t>サイ</t>
    </rPh>
    <phoneticPr fontId="2"/>
  </si>
  <si>
    <t>63歳</t>
    <rPh sb="2" eb="3">
      <t>サイ</t>
    </rPh>
    <phoneticPr fontId="2"/>
  </si>
  <si>
    <t>88歳</t>
    <rPh sb="2" eb="3">
      <t>サイ</t>
    </rPh>
    <phoneticPr fontId="2"/>
  </si>
  <si>
    <t>14歳</t>
    <rPh sb="2" eb="3">
      <t>サイ</t>
    </rPh>
    <phoneticPr fontId="2"/>
  </si>
  <si>
    <t>39歳</t>
    <rPh sb="2" eb="3">
      <t>サイ</t>
    </rPh>
    <phoneticPr fontId="2"/>
  </si>
  <si>
    <t>64歳</t>
    <rPh sb="2" eb="3">
      <t>サイ</t>
    </rPh>
    <phoneticPr fontId="2"/>
  </si>
  <si>
    <t>89歳</t>
    <rPh sb="2" eb="3">
      <t>サイ</t>
    </rPh>
    <phoneticPr fontId="2"/>
  </si>
  <si>
    <t>10～14歳</t>
    <rPh sb="5" eb="6">
      <t>サイ</t>
    </rPh>
    <phoneticPr fontId="2"/>
  </si>
  <si>
    <t>35～39歳</t>
    <rPh sb="5" eb="6">
      <t>サイ</t>
    </rPh>
    <phoneticPr fontId="2"/>
  </si>
  <si>
    <t>60～64歳</t>
    <rPh sb="5" eb="6">
      <t>サイ</t>
    </rPh>
    <phoneticPr fontId="2"/>
  </si>
  <si>
    <t>85～89歳</t>
    <rPh sb="5" eb="6">
      <t>サイ</t>
    </rPh>
    <phoneticPr fontId="2"/>
  </si>
  <si>
    <t>15歳</t>
    <rPh sb="2" eb="3">
      <t>サイ</t>
    </rPh>
    <phoneticPr fontId="2"/>
  </si>
  <si>
    <t>40歳</t>
    <rPh sb="2" eb="3">
      <t>サイ</t>
    </rPh>
    <phoneticPr fontId="2"/>
  </si>
  <si>
    <t>65歳</t>
    <rPh sb="2" eb="3">
      <t>サイ</t>
    </rPh>
    <phoneticPr fontId="2"/>
  </si>
  <si>
    <t>90歳</t>
    <rPh sb="2" eb="3">
      <t>サイ</t>
    </rPh>
    <phoneticPr fontId="2"/>
  </si>
  <si>
    <t>16歳</t>
    <rPh sb="2" eb="3">
      <t>サイ</t>
    </rPh>
    <phoneticPr fontId="2"/>
  </si>
  <si>
    <t>41歳</t>
    <rPh sb="2" eb="3">
      <t>サイ</t>
    </rPh>
    <phoneticPr fontId="2"/>
  </si>
  <si>
    <t>66歳</t>
    <rPh sb="2" eb="3">
      <t>サイ</t>
    </rPh>
    <phoneticPr fontId="2"/>
  </si>
  <si>
    <t>91歳</t>
    <rPh sb="2" eb="3">
      <t>サイ</t>
    </rPh>
    <phoneticPr fontId="2"/>
  </si>
  <si>
    <t>17歳</t>
    <rPh sb="2" eb="3">
      <t>サイ</t>
    </rPh>
    <phoneticPr fontId="2"/>
  </si>
  <si>
    <t>42歳</t>
    <rPh sb="2" eb="3">
      <t>サイ</t>
    </rPh>
    <phoneticPr fontId="2"/>
  </si>
  <si>
    <t>67歳</t>
    <rPh sb="2" eb="3">
      <t>サイ</t>
    </rPh>
    <phoneticPr fontId="2"/>
  </si>
  <si>
    <t>92歳</t>
    <rPh sb="2" eb="3">
      <t>サイ</t>
    </rPh>
    <phoneticPr fontId="2"/>
  </si>
  <si>
    <t>18歳</t>
    <rPh sb="2" eb="3">
      <t>サイ</t>
    </rPh>
    <phoneticPr fontId="2"/>
  </si>
  <si>
    <t>43歳</t>
    <rPh sb="2" eb="3">
      <t>サイ</t>
    </rPh>
    <phoneticPr fontId="2"/>
  </si>
  <si>
    <t>68歳</t>
    <rPh sb="2" eb="3">
      <t>サイ</t>
    </rPh>
    <phoneticPr fontId="2"/>
  </si>
  <si>
    <t>93歳</t>
    <rPh sb="2" eb="3">
      <t>サイ</t>
    </rPh>
    <phoneticPr fontId="2"/>
  </si>
  <si>
    <t>19歳</t>
    <rPh sb="2" eb="3">
      <t>サイ</t>
    </rPh>
    <phoneticPr fontId="2"/>
  </si>
  <si>
    <t>44歳</t>
    <rPh sb="2" eb="3">
      <t>サイ</t>
    </rPh>
    <phoneticPr fontId="2"/>
  </si>
  <si>
    <t>69歳</t>
    <rPh sb="2" eb="3">
      <t>サイ</t>
    </rPh>
    <phoneticPr fontId="2"/>
  </si>
  <si>
    <t>94歳</t>
    <rPh sb="2" eb="3">
      <t>サイ</t>
    </rPh>
    <phoneticPr fontId="2"/>
  </si>
  <si>
    <t>15～19歳</t>
    <rPh sb="5" eb="6">
      <t>サイ</t>
    </rPh>
    <phoneticPr fontId="2"/>
  </si>
  <si>
    <t>40～44歳</t>
    <rPh sb="5" eb="6">
      <t>サイ</t>
    </rPh>
    <phoneticPr fontId="2"/>
  </si>
  <si>
    <t>65～69歳</t>
    <rPh sb="5" eb="6">
      <t>サイ</t>
    </rPh>
    <phoneticPr fontId="2"/>
  </si>
  <si>
    <t>90～94歳</t>
    <rPh sb="5" eb="6">
      <t>サイ</t>
    </rPh>
    <phoneticPr fontId="2"/>
  </si>
  <si>
    <t>20歳</t>
    <rPh sb="2" eb="3">
      <t>サイ</t>
    </rPh>
    <phoneticPr fontId="2"/>
  </si>
  <si>
    <t>45歳</t>
    <rPh sb="2" eb="3">
      <t>サイ</t>
    </rPh>
    <phoneticPr fontId="2"/>
  </si>
  <si>
    <t>70歳</t>
    <rPh sb="2" eb="3">
      <t>サイ</t>
    </rPh>
    <phoneticPr fontId="2"/>
  </si>
  <si>
    <t>95歳</t>
    <rPh sb="2" eb="3">
      <t>サイ</t>
    </rPh>
    <phoneticPr fontId="2"/>
  </si>
  <si>
    <t>21歳</t>
    <rPh sb="2" eb="3">
      <t>サイ</t>
    </rPh>
    <phoneticPr fontId="2"/>
  </si>
  <si>
    <t>46歳</t>
    <rPh sb="2" eb="3">
      <t>サイ</t>
    </rPh>
    <phoneticPr fontId="2"/>
  </si>
  <si>
    <t>71歳</t>
    <rPh sb="2" eb="3">
      <t>サイ</t>
    </rPh>
    <phoneticPr fontId="2"/>
  </si>
  <si>
    <t>96歳</t>
    <rPh sb="2" eb="3">
      <t>サイ</t>
    </rPh>
    <phoneticPr fontId="2"/>
  </si>
  <si>
    <t>22歳</t>
    <rPh sb="2" eb="3">
      <t>サイ</t>
    </rPh>
    <phoneticPr fontId="2"/>
  </si>
  <si>
    <t>47歳</t>
    <rPh sb="2" eb="3">
      <t>サイ</t>
    </rPh>
    <phoneticPr fontId="2"/>
  </si>
  <si>
    <t>72歳</t>
    <rPh sb="2" eb="3">
      <t>サイ</t>
    </rPh>
    <phoneticPr fontId="2"/>
  </si>
  <si>
    <t>97歳</t>
    <rPh sb="2" eb="3">
      <t>サイ</t>
    </rPh>
    <phoneticPr fontId="2"/>
  </si>
  <si>
    <t>23歳</t>
    <rPh sb="2" eb="3">
      <t>サイ</t>
    </rPh>
    <phoneticPr fontId="2"/>
  </si>
  <si>
    <t>48歳</t>
    <rPh sb="2" eb="3">
      <t>サイ</t>
    </rPh>
    <phoneticPr fontId="2"/>
  </si>
  <si>
    <t>73歳</t>
    <rPh sb="2" eb="3">
      <t>サイ</t>
    </rPh>
    <phoneticPr fontId="2"/>
  </si>
  <si>
    <t>98歳</t>
    <rPh sb="2" eb="3">
      <t>サイ</t>
    </rPh>
    <phoneticPr fontId="2"/>
  </si>
  <si>
    <t>24歳</t>
    <rPh sb="2" eb="3">
      <t>サイ</t>
    </rPh>
    <phoneticPr fontId="2"/>
  </si>
  <si>
    <t>49歳</t>
    <rPh sb="2" eb="3">
      <t>サイ</t>
    </rPh>
    <phoneticPr fontId="2"/>
  </si>
  <si>
    <t>74歳</t>
    <rPh sb="2" eb="3">
      <t>サイ</t>
    </rPh>
    <phoneticPr fontId="2"/>
  </si>
  <si>
    <t>99歳</t>
    <rPh sb="2" eb="3">
      <t>サイ</t>
    </rPh>
    <phoneticPr fontId="2"/>
  </si>
  <si>
    <t>20～24歳</t>
    <rPh sb="5" eb="6">
      <t>サイ</t>
    </rPh>
    <phoneticPr fontId="2"/>
  </si>
  <si>
    <t>45～49歳</t>
    <rPh sb="5" eb="6">
      <t>サイ</t>
    </rPh>
    <phoneticPr fontId="2"/>
  </si>
  <si>
    <t>70～74歳</t>
    <rPh sb="5" eb="6">
      <t>サイ</t>
    </rPh>
    <phoneticPr fontId="2"/>
  </si>
  <si>
    <t>95～99歳</t>
    <rPh sb="5" eb="6">
      <t>サイ</t>
    </rPh>
    <phoneticPr fontId="2"/>
  </si>
  <si>
    <t>100歳以上</t>
    <rPh sb="3" eb="6">
      <t>サイイジョウ</t>
    </rPh>
    <phoneticPr fontId="2"/>
  </si>
  <si>
    <t>※住民基本台帳に基づいて作成</t>
    <rPh sb="1" eb="3">
      <t>ジュウミン</t>
    </rPh>
    <rPh sb="3" eb="5">
      <t>キホン</t>
    </rPh>
    <rPh sb="5" eb="7">
      <t>ダイチョウ</t>
    </rPh>
    <rPh sb="8" eb="9">
      <t>モト</t>
    </rPh>
    <rPh sb="12" eb="14">
      <t>サクセイ</t>
    </rPh>
    <phoneticPr fontId="2"/>
  </si>
  <si>
    <t>令和7年1月1日現在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2"/>
  </si>
  <si>
    <t>男：8，690人　　女：9，849人　　計：18，539人</t>
    <rPh sb="0" eb="1">
      <t>オトコ</t>
    </rPh>
    <rPh sb="7" eb="8">
      <t>ニン</t>
    </rPh>
    <rPh sb="10" eb="11">
      <t>オンナ</t>
    </rPh>
    <rPh sb="17" eb="18">
      <t>ニン</t>
    </rPh>
    <rPh sb="20" eb="21">
      <t>ケイ</t>
    </rPh>
    <rPh sb="28" eb="29">
      <t>ニン</t>
    </rPh>
    <phoneticPr fontId="2"/>
  </si>
  <si>
    <t>令和7年2月1日現在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2"/>
  </si>
  <si>
    <t>男：8，671人　　女：9，834人　　計：18，505人</t>
    <rPh sb="0" eb="1">
      <t>オトコ</t>
    </rPh>
    <rPh sb="7" eb="8">
      <t>ニン</t>
    </rPh>
    <rPh sb="10" eb="11">
      <t>オンナ</t>
    </rPh>
    <rPh sb="17" eb="18">
      <t>ニン</t>
    </rPh>
    <rPh sb="20" eb="21">
      <t>ケイ</t>
    </rPh>
    <rPh sb="28" eb="29">
      <t>ニン</t>
    </rPh>
    <phoneticPr fontId="2"/>
  </si>
  <si>
    <t>令和7年3月1日現在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2"/>
  </si>
  <si>
    <t>男：8,631人　　女：9，767人　　計：18，398人</t>
    <rPh sb="0" eb="1">
      <t>オトコ</t>
    </rPh>
    <rPh sb="7" eb="8">
      <t>ニン</t>
    </rPh>
    <rPh sb="10" eb="11">
      <t>オンナ</t>
    </rPh>
    <rPh sb="17" eb="18">
      <t>ニン</t>
    </rPh>
    <rPh sb="20" eb="21">
      <t>ケイ</t>
    </rPh>
    <rPh sb="28" eb="29">
      <t>ニン</t>
    </rPh>
    <phoneticPr fontId="2"/>
  </si>
  <si>
    <t>男：8,666人　　女：9，826人　　計：18，492人</t>
    <rPh sb="0" eb="1">
      <t>オトコ</t>
    </rPh>
    <rPh sb="7" eb="8">
      <t>ニン</t>
    </rPh>
    <rPh sb="10" eb="11">
      <t>オンナ</t>
    </rPh>
    <rPh sb="17" eb="18">
      <t>ニン</t>
    </rPh>
    <rPh sb="20" eb="21">
      <t>ケイ</t>
    </rPh>
    <rPh sb="28" eb="29">
      <t>ニン</t>
    </rPh>
    <phoneticPr fontId="2"/>
  </si>
  <si>
    <t>令和7年4月1日現在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2"/>
  </si>
  <si>
    <t>令和7年5月1日現在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2"/>
  </si>
  <si>
    <t>男：8,616人　　女：9，757人　　計：18，373人</t>
    <rPh sb="0" eb="1">
      <t>オトコ</t>
    </rPh>
    <rPh sb="7" eb="8">
      <t>ニン</t>
    </rPh>
    <rPh sb="10" eb="11">
      <t>オンナ</t>
    </rPh>
    <rPh sb="17" eb="18">
      <t>ニン</t>
    </rPh>
    <rPh sb="20" eb="21">
      <t>ケイ</t>
    </rPh>
    <rPh sb="28" eb="29">
      <t>ニン</t>
    </rPh>
    <phoneticPr fontId="2"/>
  </si>
  <si>
    <t>男：8,605人　　女：9，747人　　計：18，352人</t>
    <rPh sb="0" eb="1">
      <t>オトコ</t>
    </rPh>
    <rPh sb="7" eb="8">
      <t>ニン</t>
    </rPh>
    <rPh sb="10" eb="11">
      <t>オンナ</t>
    </rPh>
    <rPh sb="17" eb="18">
      <t>ニン</t>
    </rPh>
    <rPh sb="20" eb="21">
      <t>ケイ</t>
    </rPh>
    <rPh sb="28" eb="29">
      <t>ニン</t>
    </rPh>
    <phoneticPr fontId="2"/>
  </si>
  <si>
    <t>令和7年7月1日現在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2"/>
  </si>
  <si>
    <t>男：8,599人　　女：9，726人　　計：18，325人</t>
    <rPh sb="0" eb="1">
      <t>オトコ</t>
    </rPh>
    <rPh sb="7" eb="8">
      <t>ニン</t>
    </rPh>
    <rPh sb="10" eb="11">
      <t>オンナ</t>
    </rPh>
    <rPh sb="17" eb="18">
      <t>ニン</t>
    </rPh>
    <rPh sb="20" eb="21">
      <t>ケイ</t>
    </rPh>
    <rPh sb="28" eb="29">
      <t>ニン</t>
    </rPh>
    <phoneticPr fontId="2"/>
  </si>
  <si>
    <t>令和7年8月1日現在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2"/>
  </si>
  <si>
    <t>男：8，593人　　女：9，716人　　計：18，309人</t>
    <rPh sb="0" eb="1">
      <t>オトコ</t>
    </rPh>
    <rPh sb="7" eb="8">
      <t>ニン</t>
    </rPh>
    <rPh sb="10" eb="11">
      <t>オンナ</t>
    </rPh>
    <rPh sb="17" eb="18">
      <t>ニン</t>
    </rPh>
    <rPh sb="20" eb="21">
      <t>ケイ</t>
    </rPh>
    <rPh sb="28" eb="29">
      <t>ニン</t>
    </rPh>
    <phoneticPr fontId="2"/>
  </si>
  <si>
    <t>令和7年9月1日現在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2"/>
  </si>
  <si>
    <t>男：8，577人　　女：9，710人　　計：18，287人</t>
    <rPh sb="0" eb="1">
      <t>オトコ</t>
    </rPh>
    <rPh sb="7" eb="8">
      <t>ニン</t>
    </rPh>
    <rPh sb="10" eb="11">
      <t>オンナ</t>
    </rPh>
    <rPh sb="17" eb="18">
      <t>ニン</t>
    </rPh>
    <rPh sb="20" eb="21">
      <t>ケイ</t>
    </rPh>
    <rPh sb="28" eb="29">
      <t>ニン</t>
    </rPh>
    <phoneticPr fontId="2"/>
  </si>
  <si>
    <t>令和7年10月2日現在</t>
    <rPh sb="0" eb="2">
      <t>レイワ</t>
    </rPh>
    <rPh sb="3" eb="4">
      <t>ネン</t>
    </rPh>
    <rPh sb="6" eb="7">
      <t>ガツ</t>
    </rPh>
    <rPh sb="8" eb="9">
      <t>ニチ</t>
    </rPh>
    <rPh sb="9" eb="11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</si>
</sst>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);[Red]\(#,##0\)"/>
  </numFmts>
  <fonts count="6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dotted">
        <color indexed="64"/>
      </right>
      <top/>
      <bottom/>
      <diagonal/>
    </border>
    <border>
      <left style="medium">
        <color indexed="64"/>
      </left>
      <right style="dotted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0" fillId="0" borderId="2" xfId="0" applyBorder="1">
      <alignment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right" vertical="center"/>
    </xf>
    <xf numFmtId="176" fontId="0" fillId="0" borderId="0" xfId="0" applyNumberFormat="1" applyBorder="1" applyAlignment="1">
      <alignment horizontal="center" vertical="center"/>
    </xf>
    <xf numFmtId="176" fontId="0" fillId="0" borderId="9" xfId="0" applyNumberFormat="1" applyBorder="1" applyAlignment="1">
      <alignment horizontal="center" vertical="center"/>
    </xf>
    <xf numFmtId="0" fontId="4" fillId="0" borderId="10" xfId="0" applyFont="1" applyBorder="1" applyAlignment="1">
      <alignment horizontal="right" vertical="center"/>
    </xf>
    <xf numFmtId="38" fontId="0" fillId="0" borderId="0" xfId="1" applyFont="1" applyBorder="1" applyAlignment="1">
      <alignment horizontal="center" vertical="center"/>
    </xf>
    <xf numFmtId="38" fontId="0" fillId="0" borderId="0" xfId="1" applyFont="1" applyFill="1" applyBorder="1" applyAlignment="1">
      <alignment horizontal="center" vertical="center"/>
    </xf>
    <xf numFmtId="38" fontId="0" fillId="0" borderId="9" xfId="1" applyFont="1" applyBorder="1" applyAlignment="1">
      <alignment horizontal="center" vertical="center"/>
    </xf>
    <xf numFmtId="38" fontId="0" fillId="0" borderId="2" xfId="1" applyFont="1" applyBorder="1" applyAlignment="1">
      <alignment horizontal="center" vertical="center"/>
    </xf>
    <xf numFmtId="176" fontId="0" fillId="0" borderId="0" xfId="0" applyNumberFormat="1" applyFill="1" applyBorder="1" applyAlignment="1">
      <alignment horizontal="center" vertical="center"/>
    </xf>
    <xf numFmtId="0" fontId="0" fillId="0" borderId="0" xfId="0" applyBorder="1">
      <alignment vertical="center"/>
    </xf>
    <xf numFmtId="0" fontId="4" fillId="0" borderId="11" xfId="0" applyFont="1" applyBorder="1" applyAlignment="1">
      <alignment horizontal="right" vertical="center"/>
    </xf>
    <xf numFmtId="176" fontId="0" fillId="0" borderId="12" xfId="0" applyNumberFormat="1" applyBorder="1" applyAlignment="1">
      <alignment horizontal="center" vertical="center"/>
    </xf>
    <xf numFmtId="176" fontId="0" fillId="0" borderId="13" xfId="0" applyNumberFormat="1" applyBorder="1" applyAlignment="1">
      <alignment horizontal="center" vertical="center"/>
    </xf>
    <xf numFmtId="0" fontId="4" fillId="0" borderId="14" xfId="0" applyFont="1" applyBorder="1" applyAlignment="1">
      <alignment horizontal="right" vertical="center"/>
    </xf>
    <xf numFmtId="38" fontId="0" fillId="0" borderId="12" xfId="1" applyFont="1" applyBorder="1" applyAlignment="1">
      <alignment horizontal="center" vertical="center"/>
    </xf>
    <xf numFmtId="38" fontId="0" fillId="0" borderId="15" xfId="1" applyFont="1" applyBorder="1" applyAlignment="1">
      <alignment horizontal="center" vertical="center"/>
    </xf>
    <xf numFmtId="38" fontId="0" fillId="0" borderId="16" xfId="1" applyFont="1" applyBorder="1" applyAlignment="1">
      <alignment horizontal="center" vertical="center"/>
    </xf>
    <xf numFmtId="176" fontId="0" fillId="0" borderId="0" xfId="0" applyNumberForma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176" fontId="0" fillId="0" borderId="15" xfId="0" applyNumberFormat="1" applyBorder="1" applyAlignment="1">
      <alignment horizontal="center" vertical="center"/>
    </xf>
    <xf numFmtId="38" fontId="0" fillId="0" borderId="13" xfId="1" applyFont="1" applyBorder="1" applyAlignment="1">
      <alignment horizontal="center" vertical="center"/>
    </xf>
    <xf numFmtId="0" fontId="0" fillId="0" borderId="17" xfId="0" applyBorder="1">
      <alignment vertical="center"/>
    </xf>
    <xf numFmtId="0" fontId="0" fillId="0" borderId="1" xfId="0" applyBorder="1">
      <alignment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4" fillId="0" borderId="19" xfId="0" applyFont="1" applyBorder="1" applyAlignment="1">
      <alignment horizontal="right" vertical="center"/>
    </xf>
    <xf numFmtId="38" fontId="0" fillId="0" borderId="1" xfId="1" applyFont="1" applyBorder="1" applyAlignment="1">
      <alignment horizontal="center" vertical="center"/>
    </xf>
    <xf numFmtId="38" fontId="0" fillId="0" borderId="20" xfId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4" fillId="0" borderId="21" xfId="0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V40"/>
  <sheetViews>
    <sheetView zoomScale="85" zoomScaleNormal="85" zoomScaleSheetLayoutView="100" workbookViewId="0">
      <selection activeCell="N38" sqref="N38:Q38"/>
    </sheetView>
  </sheetViews>
  <sheetFormatPr defaultRowHeight="13.5" x14ac:dyDescent="0.15"/>
  <cols>
    <col min="2" max="17" width="10.375" customWidth="1"/>
    <col min="20" max="20" width="15.375" customWidth="1"/>
  </cols>
  <sheetData>
    <row r="2" spans="1:22" x14ac:dyDescent="0.15">
      <c r="B2" s="35" t="s">
        <v>0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</row>
    <row r="3" spans="1:22" x14ac:dyDescent="0.15"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</row>
    <row r="4" spans="1:22" ht="14.25" thickBot="1" x14ac:dyDescent="0.2">
      <c r="N4" s="36" t="s">
        <v>127</v>
      </c>
      <c r="O4" s="36"/>
      <c r="P4" s="36"/>
      <c r="Q4" s="36"/>
    </row>
    <row r="5" spans="1:22" ht="20.25" customHeight="1" thickBot="1" x14ac:dyDescent="0.2">
      <c r="A5" s="1"/>
      <c r="B5" s="2" t="s">
        <v>1</v>
      </c>
      <c r="C5" s="3" t="s">
        <v>2</v>
      </c>
      <c r="D5" s="3" t="s">
        <v>3</v>
      </c>
      <c r="E5" s="4" t="s">
        <v>4</v>
      </c>
      <c r="F5" s="5" t="s">
        <v>1</v>
      </c>
      <c r="G5" s="3" t="s">
        <v>2</v>
      </c>
      <c r="H5" s="3" t="s">
        <v>3</v>
      </c>
      <c r="I5" s="4" t="s">
        <v>4</v>
      </c>
      <c r="J5" s="5" t="s">
        <v>1</v>
      </c>
      <c r="K5" s="3" t="s">
        <v>2</v>
      </c>
      <c r="L5" s="3" t="s">
        <v>3</v>
      </c>
      <c r="M5" s="4" t="s">
        <v>4</v>
      </c>
      <c r="N5" s="5" t="s">
        <v>1</v>
      </c>
      <c r="O5" s="3" t="s">
        <v>2</v>
      </c>
      <c r="P5" s="3" t="s">
        <v>3</v>
      </c>
      <c r="Q5" s="6" t="s">
        <v>4</v>
      </c>
    </row>
    <row r="6" spans="1:22" ht="21.75" customHeight="1" x14ac:dyDescent="0.15">
      <c r="B6" s="7" t="s">
        <v>5</v>
      </c>
      <c r="C6" s="8">
        <v>41</v>
      </c>
      <c r="D6" s="8">
        <v>42</v>
      </c>
      <c r="E6" s="9">
        <f>SUM(C6:D6)</f>
        <v>83</v>
      </c>
      <c r="F6" s="10" t="s">
        <v>6</v>
      </c>
      <c r="G6" s="11">
        <v>67</v>
      </c>
      <c r="H6" s="12">
        <v>56</v>
      </c>
      <c r="I6" s="13">
        <f>SUM(G6:H6)</f>
        <v>123</v>
      </c>
      <c r="J6" s="10" t="s">
        <v>7</v>
      </c>
      <c r="K6" s="11">
        <v>128</v>
      </c>
      <c r="L6" s="12">
        <v>112</v>
      </c>
      <c r="M6" s="13">
        <f>SUM(K6:L6)</f>
        <v>240</v>
      </c>
      <c r="N6" s="10" t="s">
        <v>8</v>
      </c>
      <c r="O6" s="11">
        <v>161</v>
      </c>
      <c r="P6" s="11">
        <v>206</v>
      </c>
      <c r="Q6" s="14">
        <f>SUM(O6:P6)</f>
        <v>367</v>
      </c>
    </row>
    <row r="7" spans="1:22" ht="21.75" customHeight="1" x14ac:dyDescent="0.15">
      <c r="B7" s="7" t="s">
        <v>9</v>
      </c>
      <c r="C7" s="8">
        <v>52</v>
      </c>
      <c r="D7" s="8">
        <v>40</v>
      </c>
      <c r="E7" s="9">
        <f>SUM(C7:D7)</f>
        <v>92</v>
      </c>
      <c r="F7" s="10" t="s">
        <v>10</v>
      </c>
      <c r="G7" s="11">
        <v>59</v>
      </c>
      <c r="H7" s="12">
        <v>61</v>
      </c>
      <c r="I7" s="13">
        <f>SUM(G7:H7)</f>
        <v>120</v>
      </c>
      <c r="J7" s="10" t="s">
        <v>11</v>
      </c>
      <c r="K7" s="11">
        <v>113</v>
      </c>
      <c r="L7" s="12">
        <v>115</v>
      </c>
      <c r="M7" s="13">
        <f t="shared" ref="M7:M35" si="0">SUM(K7:L7)</f>
        <v>228</v>
      </c>
      <c r="N7" s="10" t="s">
        <v>12</v>
      </c>
      <c r="O7" s="11">
        <v>148</v>
      </c>
      <c r="P7" s="11">
        <v>195</v>
      </c>
      <c r="Q7" s="14">
        <f t="shared" ref="Q7:Q36" si="1">SUM(O7:P7)</f>
        <v>343</v>
      </c>
    </row>
    <row r="8" spans="1:22" ht="21.75" customHeight="1" x14ac:dyDescent="0.15">
      <c r="B8" s="7" t="s">
        <v>13</v>
      </c>
      <c r="C8" s="8">
        <v>47</v>
      </c>
      <c r="D8" s="8">
        <v>53</v>
      </c>
      <c r="E8" s="9">
        <f t="shared" ref="E8:E34" si="2">SUM(C8:D8)</f>
        <v>100</v>
      </c>
      <c r="F8" s="10" t="s">
        <v>14</v>
      </c>
      <c r="G8" s="11">
        <v>61</v>
      </c>
      <c r="H8" s="12">
        <v>59</v>
      </c>
      <c r="I8" s="13">
        <f>SUM(G8:H8)</f>
        <v>120</v>
      </c>
      <c r="J8" s="10" t="s">
        <v>15</v>
      </c>
      <c r="K8" s="11">
        <v>116</v>
      </c>
      <c r="L8" s="12">
        <v>123</v>
      </c>
      <c r="M8" s="13">
        <f t="shared" si="0"/>
        <v>239</v>
      </c>
      <c r="N8" s="10" t="s">
        <v>16</v>
      </c>
      <c r="O8" s="11">
        <v>140</v>
      </c>
      <c r="P8" s="11">
        <v>165</v>
      </c>
      <c r="Q8" s="14">
        <f t="shared" si="1"/>
        <v>305</v>
      </c>
    </row>
    <row r="9" spans="1:22" ht="21.75" customHeight="1" x14ac:dyDescent="0.15">
      <c r="B9" s="7" t="s">
        <v>17</v>
      </c>
      <c r="C9" s="15">
        <v>58</v>
      </c>
      <c r="D9" s="15">
        <v>57</v>
      </c>
      <c r="E9" s="9">
        <f t="shared" si="2"/>
        <v>115</v>
      </c>
      <c r="F9" s="10" t="s">
        <v>18</v>
      </c>
      <c r="G9" s="12">
        <v>62</v>
      </c>
      <c r="H9" s="12">
        <v>48</v>
      </c>
      <c r="I9" s="13">
        <f t="shared" ref="I9:I34" si="3">SUM(G9:H9)</f>
        <v>110</v>
      </c>
      <c r="J9" s="10" t="s">
        <v>19</v>
      </c>
      <c r="K9" s="12">
        <v>123</v>
      </c>
      <c r="L9" s="12">
        <v>101</v>
      </c>
      <c r="M9" s="13">
        <f t="shared" si="0"/>
        <v>224</v>
      </c>
      <c r="N9" s="10" t="s">
        <v>20</v>
      </c>
      <c r="O9" s="11">
        <v>94</v>
      </c>
      <c r="P9" s="11">
        <v>106</v>
      </c>
      <c r="Q9" s="14">
        <f t="shared" si="1"/>
        <v>200</v>
      </c>
    </row>
    <row r="10" spans="1:22" ht="21.75" customHeight="1" x14ac:dyDescent="0.15">
      <c r="B10" s="7" t="s">
        <v>21</v>
      </c>
      <c r="C10" s="15">
        <v>68</v>
      </c>
      <c r="D10" s="15">
        <v>52</v>
      </c>
      <c r="E10" s="9">
        <f t="shared" si="2"/>
        <v>120</v>
      </c>
      <c r="F10" s="10" t="s">
        <v>22</v>
      </c>
      <c r="G10" s="12">
        <v>62</v>
      </c>
      <c r="H10" s="12">
        <v>67</v>
      </c>
      <c r="I10" s="13">
        <f>SUM(G10:H10)</f>
        <v>129</v>
      </c>
      <c r="J10" s="10" t="s">
        <v>23</v>
      </c>
      <c r="K10" s="12">
        <v>117</v>
      </c>
      <c r="L10" s="12">
        <v>110</v>
      </c>
      <c r="M10" s="13">
        <f t="shared" si="0"/>
        <v>227</v>
      </c>
      <c r="N10" s="10" t="s">
        <v>24</v>
      </c>
      <c r="O10" s="11">
        <v>52</v>
      </c>
      <c r="P10" s="11">
        <v>89</v>
      </c>
      <c r="Q10" s="14">
        <f t="shared" si="1"/>
        <v>141</v>
      </c>
      <c r="U10" s="16"/>
      <c r="V10" s="16"/>
    </row>
    <row r="11" spans="1:22" ht="21.75" customHeight="1" x14ac:dyDescent="0.15">
      <c r="B11" s="17" t="s">
        <v>25</v>
      </c>
      <c r="C11" s="18">
        <f>SUM(C6:C10)</f>
        <v>266</v>
      </c>
      <c r="D11" s="18">
        <f>SUM(D6:D10)</f>
        <v>244</v>
      </c>
      <c r="E11" s="19">
        <f>SUM(C11:D11)</f>
        <v>510</v>
      </c>
      <c r="F11" s="20" t="s">
        <v>26</v>
      </c>
      <c r="G11" s="21">
        <f>SUM(G6:G10)</f>
        <v>311</v>
      </c>
      <c r="H11" s="21">
        <f>SUM(H6:H10)</f>
        <v>291</v>
      </c>
      <c r="I11" s="13">
        <f>SUM(G11:H11)</f>
        <v>602</v>
      </c>
      <c r="J11" s="20" t="s">
        <v>27</v>
      </c>
      <c r="K11" s="21">
        <f>SUM(K6:K10)</f>
        <v>597</v>
      </c>
      <c r="L11" s="21">
        <v>561</v>
      </c>
      <c r="M11" s="13">
        <f>SUM(K11:L11)</f>
        <v>1158</v>
      </c>
      <c r="N11" s="20" t="s">
        <v>28</v>
      </c>
      <c r="O11" s="21">
        <f>SUM(O6:O10)</f>
        <v>595</v>
      </c>
      <c r="P11" s="21">
        <f>SUM(P6:P10)</f>
        <v>761</v>
      </c>
      <c r="Q11" s="14">
        <f t="shared" si="1"/>
        <v>1356</v>
      </c>
    </row>
    <row r="12" spans="1:22" ht="21.75" customHeight="1" x14ac:dyDescent="0.15">
      <c r="B12" s="7" t="s">
        <v>29</v>
      </c>
      <c r="C12" s="15">
        <v>70</v>
      </c>
      <c r="D12" s="15">
        <v>66</v>
      </c>
      <c r="E12" s="9">
        <f t="shared" si="2"/>
        <v>136</v>
      </c>
      <c r="F12" s="10" t="s">
        <v>30</v>
      </c>
      <c r="G12" s="12">
        <v>82</v>
      </c>
      <c r="H12" s="12">
        <v>61</v>
      </c>
      <c r="I12" s="22">
        <f>SUM(G12:H12)</f>
        <v>143</v>
      </c>
      <c r="J12" s="10" t="s">
        <v>31</v>
      </c>
      <c r="K12" s="12">
        <v>133</v>
      </c>
      <c r="L12" s="11">
        <v>137</v>
      </c>
      <c r="M12" s="22">
        <f t="shared" si="0"/>
        <v>270</v>
      </c>
      <c r="N12" s="10" t="s">
        <v>32</v>
      </c>
      <c r="O12" s="11">
        <v>92</v>
      </c>
      <c r="P12" s="11">
        <v>136</v>
      </c>
      <c r="Q12" s="23">
        <f t="shared" si="1"/>
        <v>228</v>
      </c>
      <c r="T12" s="24"/>
    </row>
    <row r="13" spans="1:22" ht="21.75" customHeight="1" x14ac:dyDescent="0.15">
      <c r="B13" s="7" t="s">
        <v>33</v>
      </c>
      <c r="C13" s="15">
        <v>71</v>
      </c>
      <c r="D13" s="15">
        <v>71</v>
      </c>
      <c r="E13" s="9">
        <f t="shared" si="2"/>
        <v>142</v>
      </c>
      <c r="F13" s="10" t="s">
        <v>34</v>
      </c>
      <c r="G13" s="12">
        <v>49</v>
      </c>
      <c r="H13" s="12">
        <v>64</v>
      </c>
      <c r="I13" s="13">
        <f t="shared" si="3"/>
        <v>113</v>
      </c>
      <c r="J13" s="10" t="s">
        <v>35</v>
      </c>
      <c r="K13" s="11">
        <v>123</v>
      </c>
      <c r="L13" s="11">
        <v>125</v>
      </c>
      <c r="M13" s="13">
        <f t="shared" si="0"/>
        <v>248</v>
      </c>
      <c r="N13" s="10" t="s">
        <v>36</v>
      </c>
      <c r="O13" s="11">
        <v>91</v>
      </c>
      <c r="P13" s="11">
        <v>143</v>
      </c>
      <c r="Q13" s="14">
        <f t="shared" si="1"/>
        <v>234</v>
      </c>
    </row>
    <row r="14" spans="1:22" ht="21.75" customHeight="1" x14ac:dyDescent="0.15">
      <c r="B14" s="7" t="s">
        <v>37</v>
      </c>
      <c r="C14" s="15">
        <v>78</v>
      </c>
      <c r="D14" s="15">
        <v>79</v>
      </c>
      <c r="E14" s="9">
        <f t="shared" si="2"/>
        <v>157</v>
      </c>
      <c r="F14" s="10" t="s">
        <v>38</v>
      </c>
      <c r="G14" s="12">
        <v>73</v>
      </c>
      <c r="H14" s="12">
        <v>73</v>
      </c>
      <c r="I14" s="13">
        <f>SUM(G14:H14)</f>
        <v>146</v>
      </c>
      <c r="J14" s="10" t="s">
        <v>39</v>
      </c>
      <c r="K14" s="11">
        <v>138</v>
      </c>
      <c r="L14" s="11">
        <v>119</v>
      </c>
      <c r="M14" s="13">
        <f t="shared" si="0"/>
        <v>257</v>
      </c>
      <c r="N14" s="10" t="s">
        <v>40</v>
      </c>
      <c r="O14" s="11">
        <v>68</v>
      </c>
      <c r="P14" s="11">
        <v>136</v>
      </c>
      <c r="Q14" s="14">
        <f t="shared" si="1"/>
        <v>204</v>
      </c>
    </row>
    <row r="15" spans="1:22" ht="21.75" customHeight="1" x14ac:dyDescent="0.15">
      <c r="B15" s="7" t="s">
        <v>41</v>
      </c>
      <c r="C15" s="15">
        <v>82</v>
      </c>
      <c r="D15" s="15">
        <v>75</v>
      </c>
      <c r="E15" s="9">
        <f t="shared" si="2"/>
        <v>157</v>
      </c>
      <c r="F15" s="10" t="s">
        <v>42</v>
      </c>
      <c r="G15" s="12">
        <v>81</v>
      </c>
      <c r="H15" s="12">
        <v>86</v>
      </c>
      <c r="I15" s="13">
        <f t="shared" si="3"/>
        <v>167</v>
      </c>
      <c r="J15" s="10" t="s">
        <v>43</v>
      </c>
      <c r="K15" s="11">
        <v>78</v>
      </c>
      <c r="L15" s="11">
        <v>93</v>
      </c>
      <c r="M15" s="13">
        <f t="shared" si="0"/>
        <v>171</v>
      </c>
      <c r="N15" s="10" t="s">
        <v>44</v>
      </c>
      <c r="O15" s="11">
        <v>86</v>
      </c>
      <c r="P15" s="11">
        <v>140</v>
      </c>
      <c r="Q15" s="14">
        <f t="shared" si="1"/>
        <v>226</v>
      </c>
    </row>
    <row r="16" spans="1:22" ht="21.75" customHeight="1" x14ac:dyDescent="0.15">
      <c r="B16" s="7" t="s">
        <v>45</v>
      </c>
      <c r="C16" s="15">
        <v>98</v>
      </c>
      <c r="D16" s="15">
        <v>90</v>
      </c>
      <c r="E16" s="9">
        <f t="shared" si="2"/>
        <v>188</v>
      </c>
      <c r="F16" s="10" t="s">
        <v>46</v>
      </c>
      <c r="G16" s="12">
        <v>76</v>
      </c>
      <c r="H16" s="12">
        <v>75</v>
      </c>
      <c r="I16" s="13">
        <f>SUM(G16:H16)</f>
        <v>151</v>
      </c>
      <c r="J16" s="10" t="s">
        <v>47</v>
      </c>
      <c r="K16" s="11">
        <v>120</v>
      </c>
      <c r="L16" s="11">
        <v>130</v>
      </c>
      <c r="M16" s="13">
        <f t="shared" si="0"/>
        <v>250</v>
      </c>
      <c r="N16" s="10" t="s">
        <v>48</v>
      </c>
      <c r="O16" s="11">
        <v>62</v>
      </c>
      <c r="P16" s="11">
        <v>117</v>
      </c>
      <c r="Q16" s="14">
        <f t="shared" si="1"/>
        <v>179</v>
      </c>
    </row>
    <row r="17" spans="2:17" ht="21.75" customHeight="1" x14ac:dyDescent="0.15">
      <c r="B17" s="17" t="s">
        <v>49</v>
      </c>
      <c r="C17" s="18">
        <f>SUM(C12:C16)</f>
        <v>399</v>
      </c>
      <c r="D17" s="18">
        <f>SUM(D12:D16)</f>
        <v>381</v>
      </c>
      <c r="E17" s="9">
        <f>SUM(C17:D17)</f>
        <v>780</v>
      </c>
      <c r="F17" s="20" t="s">
        <v>50</v>
      </c>
      <c r="G17" s="21">
        <f>SUM(G12:G16)</f>
        <v>361</v>
      </c>
      <c r="H17" s="21">
        <f>SUM(H12:H16)</f>
        <v>359</v>
      </c>
      <c r="I17" s="13">
        <f>SUM(G17:H17)</f>
        <v>720</v>
      </c>
      <c r="J17" s="20" t="s">
        <v>51</v>
      </c>
      <c r="K17" s="21">
        <f>SUM(K12:K16)</f>
        <v>592</v>
      </c>
      <c r="L17" s="21">
        <f>SUM(L12:L16)</f>
        <v>604</v>
      </c>
      <c r="M17" s="13">
        <f t="shared" si="0"/>
        <v>1196</v>
      </c>
      <c r="N17" s="20" t="s">
        <v>52</v>
      </c>
      <c r="O17" s="21">
        <f>SUM(O12:O16)</f>
        <v>399</v>
      </c>
      <c r="P17" s="21">
        <f>SUM(P12:P16)</f>
        <v>672</v>
      </c>
      <c r="Q17" s="14">
        <f t="shared" si="1"/>
        <v>1071</v>
      </c>
    </row>
    <row r="18" spans="2:17" ht="21.75" customHeight="1" x14ac:dyDescent="0.15">
      <c r="B18" s="7" t="s">
        <v>53</v>
      </c>
      <c r="C18" s="25">
        <v>84</v>
      </c>
      <c r="D18" s="15">
        <v>77</v>
      </c>
      <c r="E18" s="26">
        <f t="shared" si="2"/>
        <v>161</v>
      </c>
      <c r="F18" s="10" t="s">
        <v>54</v>
      </c>
      <c r="G18" s="12">
        <v>71</v>
      </c>
      <c r="H18" s="12">
        <v>73</v>
      </c>
      <c r="I18" s="22">
        <f t="shared" si="3"/>
        <v>144</v>
      </c>
      <c r="J18" s="10" t="s">
        <v>55</v>
      </c>
      <c r="K18" s="11">
        <v>103</v>
      </c>
      <c r="L18" s="11">
        <v>119</v>
      </c>
      <c r="M18" s="22">
        <f t="shared" si="0"/>
        <v>222</v>
      </c>
      <c r="N18" s="10" t="s">
        <v>56</v>
      </c>
      <c r="O18" s="11">
        <v>70</v>
      </c>
      <c r="P18" s="11">
        <v>130</v>
      </c>
      <c r="Q18" s="23">
        <f t="shared" si="1"/>
        <v>200</v>
      </c>
    </row>
    <row r="19" spans="2:17" ht="21.75" customHeight="1" x14ac:dyDescent="0.15">
      <c r="B19" s="7" t="s">
        <v>57</v>
      </c>
      <c r="C19" s="15">
        <v>85</v>
      </c>
      <c r="D19" s="15">
        <v>106</v>
      </c>
      <c r="E19" s="9">
        <f t="shared" si="2"/>
        <v>191</v>
      </c>
      <c r="F19" s="10" t="s">
        <v>58</v>
      </c>
      <c r="G19" s="12">
        <v>76</v>
      </c>
      <c r="H19" s="12">
        <v>91</v>
      </c>
      <c r="I19" s="13">
        <f t="shared" si="3"/>
        <v>167</v>
      </c>
      <c r="J19" s="10" t="s">
        <v>59</v>
      </c>
      <c r="K19" s="11">
        <v>131</v>
      </c>
      <c r="L19" s="11">
        <v>108</v>
      </c>
      <c r="M19" s="13">
        <f t="shared" si="0"/>
        <v>239</v>
      </c>
      <c r="N19" s="10" t="s">
        <v>60</v>
      </c>
      <c r="O19" s="11">
        <v>44</v>
      </c>
      <c r="P19" s="11">
        <v>83</v>
      </c>
      <c r="Q19" s="14">
        <f t="shared" si="1"/>
        <v>127</v>
      </c>
    </row>
    <row r="20" spans="2:17" ht="21.75" customHeight="1" x14ac:dyDescent="0.15">
      <c r="B20" s="7" t="s">
        <v>61</v>
      </c>
      <c r="C20" s="15">
        <v>92</v>
      </c>
      <c r="D20" s="15">
        <v>89</v>
      </c>
      <c r="E20" s="9">
        <f t="shared" si="2"/>
        <v>181</v>
      </c>
      <c r="F20" s="10" t="s">
        <v>62</v>
      </c>
      <c r="G20" s="12">
        <v>69</v>
      </c>
      <c r="H20" s="12">
        <v>91</v>
      </c>
      <c r="I20" s="13">
        <f t="shared" si="3"/>
        <v>160</v>
      </c>
      <c r="J20" s="10" t="s">
        <v>63</v>
      </c>
      <c r="K20" s="11">
        <v>136</v>
      </c>
      <c r="L20" s="11">
        <v>122</v>
      </c>
      <c r="M20" s="13">
        <f t="shared" si="0"/>
        <v>258</v>
      </c>
      <c r="N20" s="10" t="s">
        <v>64</v>
      </c>
      <c r="O20" s="11">
        <v>63</v>
      </c>
      <c r="P20" s="11">
        <v>105</v>
      </c>
      <c r="Q20" s="14">
        <f t="shared" si="1"/>
        <v>168</v>
      </c>
    </row>
    <row r="21" spans="2:17" ht="21.75" customHeight="1" x14ac:dyDescent="0.15">
      <c r="B21" s="7" t="s">
        <v>65</v>
      </c>
      <c r="C21" s="15">
        <v>93</v>
      </c>
      <c r="D21" s="15">
        <v>101</v>
      </c>
      <c r="E21" s="9">
        <f t="shared" si="2"/>
        <v>194</v>
      </c>
      <c r="F21" s="10" t="s">
        <v>66</v>
      </c>
      <c r="G21" s="12">
        <v>83</v>
      </c>
      <c r="H21" s="12">
        <v>86</v>
      </c>
      <c r="I21" s="13">
        <f t="shared" si="3"/>
        <v>169</v>
      </c>
      <c r="J21" s="10" t="s">
        <v>67</v>
      </c>
      <c r="K21" s="11">
        <v>111</v>
      </c>
      <c r="L21" s="11">
        <v>133</v>
      </c>
      <c r="M21" s="13">
        <f t="shared" si="0"/>
        <v>244</v>
      </c>
      <c r="N21" s="10" t="s">
        <v>68</v>
      </c>
      <c r="O21" s="11">
        <v>41</v>
      </c>
      <c r="P21" s="11">
        <v>108</v>
      </c>
      <c r="Q21" s="14">
        <f t="shared" si="1"/>
        <v>149</v>
      </c>
    </row>
    <row r="22" spans="2:17" ht="21.75" customHeight="1" x14ac:dyDescent="0.15">
      <c r="B22" s="7" t="s">
        <v>69</v>
      </c>
      <c r="C22" s="15">
        <v>92</v>
      </c>
      <c r="D22" s="15">
        <v>96</v>
      </c>
      <c r="E22" s="9">
        <f t="shared" si="2"/>
        <v>188</v>
      </c>
      <c r="F22" s="10" t="s">
        <v>70</v>
      </c>
      <c r="G22" s="12">
        <v>100</v>
      </c>
      <c r="H22" s="12">
        <v>79</v>
      </c>
      <c r="I22" s="13">
        <f t="shared" si="3"/>
        <v>179</v>
      </c>
      <c r="J22" s="10" t="s">
        <v>71</v>
      </c>
      <c r="K22" s="11">
        <v>160</v>
      </c>
      <c r="L22" s="11">
        <v>137</v>
      </c>
      <c r="M22" s="13">
        <f t="shared" si="0"/>
        <v>297</v>
      </c>
      <c r="N22" s="10" t="s">
        <v>72</v>
      </c>
      <c r="O22" s="11">
        <v>48</v>
      </c>
      <c r="P22" s="11">
        <v>88</v>
      </c>
      <c r="Q22" s="14">
        <f t="shared" si="1"/>
        <v>136</v>
      </c>
    </row>
    <row r="23" spans="2:17" ht="21.75" customHeight="1" x14ac:dyDescent="0.15">
      <c r="B23" s="17" t="s">
        <v>73</v>
      </c>
      <c r="C23" s="18">
        <f>SUM(C18:C22)</f>
        <v>446</v>
      </c>
      <c r="D23" s="18">
        <f>SUM(D18:D22)</f>
        <v>469</v>
      </c>
      <c r="E23" s="19">
        <f>SUM(C23:D23)</f>
        <v>915</v>
      </c>
      <c r="F23" s="20" t="s">
        <v>74</v>
      </c>
      <c r="G23" s="21">
        <f>SUM(G18:G22)</f>
        <v>399</v>
      </c>
      <c r="H23" s="21">
        <f>SUM(H18:H22)</f>
        <v>420</v>
      </c>
      <c r="I23" s="13">
        <f t="shared" si="3"/>
        <v>819</v>
      </c>
      <c r="J23" s="20" t="s">
        <v>75</v>
      </c>
      <c r="K23" s="21">
        <f>SUM(K18:K22)</f>
        <v>641</v>
      </c>
      <c r="L23" s="21">
        <f>SUM(L18:L22)</f>
        <v>619</v>
      </c>
      <c r="M23" s="27">
        <f t="shared" si="0"/>
        <v>1260</v>
      </c>
      <c r="N23" s="20" t="s">
        <v>76</v>
      </c>
      <c r="O23" s="21">
        <f>SUM(O18:O22)</f>
        <v>266</v>
      </c>
      <c r="P23" s="21">
        <f>SUM(P18:P22)</f>
        <v>514</v>
      </c>
      <c r="Q23" s="14">
        <f t="shared" si="1"/>
        <v>780</v>
      </c>
    </row>
    <row r="24" spans="2:17" ht="21.75" customHeight="1" x14ac:dyDescent="0.15">
      <c r="B24" s="7" t="s">
        <v>77</v>
      </c>
      <c r="C24" s="15">
        <v>82</v>
      </c>
      <c r="D24" s="15">
        <v>91</v>
      </c>
      <c r="E24" s="9">
        <f t="shared" si="2"/>
        <v>173</v>
      </c>
      <c r="F24" s="10" t="s">
        <v>78</v>
      </c>
      <c r="G24" s="12">
        <v>113</v>
      </c>
      <c r="H24" s="12">
        <v>105</v>
      </c>
      <c r="I24" s="22">
        <f t="shared" si="3"/>
        <v>218</v>
      </c>
      <c r="J24" s="10" t="s">
        <v>79</v>
      </c>
      <c r="K24" s="11">
        <v>133</v>
      </c>
      <c r="L24" s="11">
        <v>146</v>
      </c>
      <c r="M24" s="13">
        <f t="shared" si="0"/>
        <v>279</v>
      </c>
      <c r="N24" s="10" t="s">
        <v>80</v>
      </c>
      <c r="O24" s="11">
        <v>28</v>
      </c>
      <c r="P24" s="11">
        <v>83</v>
      </c>
      <c r="Q24" s="23">
        <f t="shared" si="1"/>
        <v>111</v>
      </c>
    </row>
    <row r="25" spans="2:17" ht="21.75" customHeight="1" x14ac:dyDescent="0.15">
      <c r="B25" s="7" t="s">
        <v>81</v>
      </c>
      <c r="C25" s="15">
        <v>88</v>
      </c>
      <c r="D25" s="15">
        <v>88</v>
      </c>
      <c r="E25" s="9">
        <f t="shared" si="2"/>
        <v>176</v>
      </c>
      <c r="F25" s="10" t="s">
        <v>82</v>
      </c>
      <c r="G25" s="12">
        <v>112</v>
      </c>
      <c r="H25" s="12">
        <v>115</v>
      </c>
      <c r="I25" s="13">
        <f t="shared" si="3"/>
        <v>227</v>
      </c>
      <c r="J25" s="10" t="s">
        <v>83</v>
      </c>
      <c r="K25" s="11">
        <v>126</v>
      </c>
      <c r="L25" s="11">
        <v>144</v>
      </c>
      <c r="M25" s="13">
        <f t="shared" si="0"/>
        <v>270</v>
      </c>
      <c r="N25" s="10" t="s">
        <v>84</v>
      </c>
      <c r="O25" s="11">
        <v>25</v>
      </c>
      <c r="P25" s="11">
        <v>83</v>
      </c>
      <c r="Q25" s="14">
        <f t="shared" si="1"/>
        <v>108</v>
      </c>
    </row>
    <row r="26" spans="2:17" ht="21.75" customHeight="1" x14ac:dyDescent="0.15">
      <c r="B26" s="7" t="s">
        <v>85</v>
      </c>
      <c r="C26" s="15">
        <v>104</v>
      </c>
      <c r="D26" s="15">
        <v>96</v>
      </c>
      <c r="E26" s="9">
        <f t="shared" si="2"/>
        <v>200</v>
      </c>
      <c r="F26" s="10" t="s">
        <v>86</v>
      </c>
      <c r="G26" s="12">
        <v>100</v>
      </c>
      <c r="H26" s="12">
        <v>89</v>
      </c>
      <c r="I26" s="13">
        <f t="shared" si="3"/>
        <v>189</v>
      </c>
      <c r="J26" s="10" t="s">
        <v>87</v>
      </c>
      <c r="K26" s="11">
        <v>124</v>
      </c>
      <c r="L26" s="11">
        <v>142</v>
      </c>
      <c r="M26" s="13">
        <f t="shared" si="0"/>
        <v>266</v>
      </c>
      <c r="N26" s="10" t="s">
        <v>88</v>
      </c>
      <c r="O26" s="11">
        <v>29</v>
      </c>
      <c r="P26" s="11">
        <v>72</v>
      </c>
      <c r="Q26" s="14">
        <f t="shared" si="1"/>
        <v>101</v>
      </c>
    </row>
    <row r="27" spans="2:17" ht="21.75" customHeight="1" x14ac:dyDescent="0.15">
      <c r="B27" s="7" t="s">
        <v>89</v>
      </c>
      <c r="C27" s="15">
        <v>82</v>
      </c>
      <c r="D27" s="15">
        <v>86</v>
      </c>
      <c r="E27" s="9">
        <f t="shared" si="2"/>
        <v>168</v>
      </c>
      <c r="F27" s="10" t="s">
        <v>90</v>
      </c>
      <c r="G27" s="12">
        <v>102</v>
      </c>
      <c r="H27" s="12">
        <v>116</v>
      </c>
      <c r="I27" s="13">
        <f t="shared" si="3"/>
        <v>218</v>
      </c>
      <c r="J27" s="10" t="s">
        <v>91</v>
      </c>
      <c r="K27" s="11">
        <v>145</v>
      </c>
      <c r="L27" s="11">
        <v>138</v>
      </c>
      <c r="M27" s="13">
        <f t="shared" si="0"/>
        <v>283</v>
      </c>
      <c r="N27" s="10" t="s">
        <v>92</v>
      </c>
      <c r="O27" s="11">
        <v>19</v>
      </c>
      <c r="P27" s="11">
        <v>66</v>
      </c>
      <c r="Q27" s="14">
        <f t="shared" si="1"/>
        <v>85</v>
      </c>
    </row>
    <row r="28" spans="2:17" ht="21.75" customHeight="1" x14ac:dyDescent="0.15">
      <c r="B28" s="7" t="s">
        <v>93</v>
      </c>
      <c r="C28" s="15">
        <v>71</v>
      </c>
      <c r="D28" s="15">
        <v>64</v>
      </c>
      <c r="E28" s="9">
        <f t="shared" si="2"/>
        <v>135</v>
      </c>
      <c r="F28" s="10" t="s">
        <v>94</v>
      </c>
      <c r="G28" s="12">
        <v>93</v>
      </c>
      <c r="H28" s="12">
        <v>105</v>
      </c>
      <c r="I28" s="13">
        <f t="shared" si="3"/>
        <v>198</v>
      </c>
      <c r="J28" s="10" t="s">
        <v>95</v>
      </c>
      <c r="K28" s="11">
        <v>115</v>
      </c>
      <c r="L28" s="11">
        <v>130</v>
      </c>
      <c r="M28" s="13">
        <f>SUM(K28:L28)</f>
        <v>245</v>
      </c>
      <c r="N28" s="10" t="s">
        <v>96</v>
      </c>
      <c r="O28" s="11">
        <v>14</v>
      </c>
      <c r="P28" s="11">
        <v>49</v>
      </c>
      <c r="Q28" s="14">
        <f t="shared" si="1"/>
        <v>63</v>
      </c>
    </row>
    <row r="29" spans="2:17" ht="21.75" customHeight="1" x14ac:dyDescent="0.15">
      <c r="B29" s="17" t="s">
        <v>97</v>
      </c>
      <c r="C29" s="18">
        <f>SUM(C24:C28)</f>
        <v>427</v>
      </c>
      <c r="D29" s="18">
        <f>SUM(D24:D28)</f>
        <v>425</v>
      </c>
      <c r="E29" s="19">
        <f t="shared" si="2"/>
        <v>852</v>
      </c>
      <c r="F29" s="20" t="s">
        <v>98</v>
      </c>
      <c r="G29" s="21">
        <f>SUM(G24:G28)</f>
        <v>520</v>
      </c>
      <c r="H29" s="21">
        <f>SUM(H24:H28)</f>
        <v>530</v>
      </c>
      <c r="I29" s="13">
        <f t="shared" si="3"/>
        <v>1050</v>
      </c>
      <c r="J29" s="20" t="s">
        <v>99</v>
      </c>
      <c r="K29" s="21">
        <f>SUM(K24:K28)</f>
        <v>643</v>
      </c>
      <c r="L29" s="21">
        <f>SUM(L24:L28)</f>
        <v>700</v>
      </c>
      <c r="M29" s="13">
        <f t="shared" si="0"/>
        <v>1343</v>
      </c>
      <c r="N29" s="20" t="s">
        <v>100</v>
      </c>
      <c r="O29" s="21">
        <f>SUM(O24:O28)</f>
        <v>115</v>
      </c>
      <c r="P29" s="21">
        <f>SUM(P24:P28)</f>
        <v>353</v>
      </c>
      <c r="Q29" s="14">
        <f t="shared" si="1"/>
        <v>468</v>
      </c>
    </row>
    <row r="30" spans="2:17" ht="21.75" customHeight="1" x14ac:dyDescent="0.15">
      <c r="B30" s="7" t="s">
        <v>101</v>
      </c>
      <c r="C30" s="15">
        <v>81</v>
      </c>
      <c r="D30" s="15">
        <v>75</v>
      </c>
      <c r="E30" s="9">
        <f t="shared" si="2"/>
        <v>156</v>
      </c>
      <c r="F30" s="10" t="s">
        <v>102</v>
      </c>
      <c r="G30" s="12">
        <v>113</v>
      </c>
      <c r="H30" s="12">
        <v>117</v>
      </c>
      <c r="I30" s="22">
        <f t="shared" si="3"/>
        <v>230</v>
      </c>
      <c r="J30" s="10" t="s">
        <v>103</v>
      </c>
      <c r="K30" s="11">
        <v>148</v>
      </c>
      <c r="L30" s="11">
        <v>143</v>
      </c>
      <c r="M30" s="22">
        <f>SUM(K30:L30)</f>
        <v>291</v>
      </c>
      <c r="N30" s="10" t="s">
        <v>104</v>
      </c>
      <c r="O30" s="11">
        <v>11</v>
      </c>
      <c r="P30" s="11">
        <v>43</v>
      </c>
      <c r="Q30" s="23">
        <f t="shared" si="1"/>
        <v>54</v>
      </c>
    </row>
    <row r="31" spans="2:17" ht="21.75" customHeight="1" x14ac:dyDescent="0.15">
      <c r="B31" s="7" t="s">
        <v>105</v>
      </c>
      <c r="C31" s="15">
        <v>79</v>
      </c>
      <c r="D31" s="15">
        <v>70</v>
      </c>
      <c r="E31" s="9">
        <f t="shared" si="2"/>
        <v>149</v>
      </c>
      <c r="F31" s="10" t="s">
        <v>106</v>
      </c>
      <c r="G31" s="12">
        <v>107</v>
      </c>
      <c r="H31" s="12">
        <v>121</v>
      </c>
      <c r="I31" s="13">
        <f t="shared" si="3"/>
        <v>228</v>
      </c>
      <c r="J31" s="10" t="s">
        <v>107</v>
      </c>
      <c r="K31" s="11">
        <v>125</v>
      </c>
      <c r="L31" s="11">
        <v>179</v>
      </c>
      <c r="M31" s="13">
        <f t="shared" si="0"/>
        <v>304</v>
      </c>
      <c r="N31" s="10" t="s">
        <v>108</v>
      </c>
      <c r="O31" s="11">
        <v>4</v>
      </c>
      <c r="P31" s="11">
        <v>29</v>
      </c>
      <c r="Q31" s="14">
        <f t="shared" si="1"/>
        <v>33</v>
      </c>
    </row>
    <row r="32" spans="2:17" ht="21.75" customHeight="1" x14ac:dyDescent="0.15">
      <c r="B32" s="7" t="s">
        <v>109</v>
      </c>
      <c r="C32" s="15">
        <v>72</v>
      </c>
      <c r="D32" s="15">
        <v>81</v>
      </c>
      <c r="E32" s="9">
        <f t="shared" si="2"/>
        <v>153</v>
      </c>
      <c r="F32" s="10" t="s">
        <v>110</v>
      </c>
      <c r="G32" s="12">
        <v>112</v>
      </c>
      <c r="H32" s="12">
        <v>135</v>
      </c>
      <c r="I32" s="13">
        <f t="shared" si="3"/>
        <v>247</v>
      </c>
      <c r="J32" s="10" t="s">
        <v>111</v>
      </c>
      <c r="K32" s="11">
        <v>149</v>
      </c>
      <c r="L32" s="11">
        <v>155</v>
      </c>
      <c r="M32" s="13">
        <f t="shared" si="0"/>
        <v>304</v>
      </c>
      <c r="N32" s="10" t="s">
        <v>112</v>
      </c>
      <c r="O32" s="11">
        <v>8</v>
      </c>
      <c r="P32" s="11">
        <v>19</v>
      </c>
      <c r="Q32" s="14">
        <f t="shared" si="1"/>
        <v>27</v>
      </c>
    </row>
    <row r="33" spans="2:17" ht="21.75" customHeight="1" x14ac:dyDescent="0.15">
      <c r="B33" s="7" t="s">
        <v>113</v>
      </c>
      <c r="C33" s="15">
        <v>78</v>
      </c>
      <c r="D33" s="15">
        <v>68</v>
      </c>
      <c r="E33" s="9">
        <f t="shared" si="2"/>
        <v>146</v>
      </c>
      <c r="F33" s="10" t="s">
        <v>114</v>
      </c>
      <c r="G33" s="12">
        <v>100</v>
      </c>
      <c r="H33" s="12">
        <v>129</v>
      </c>
      <c r="I33" s="13">
        <f t="shared" si="3"/>
        <v>229</v>
      </c>
      <c r="J33" s="10" t="s">
        <v>115</v>
      </c>
      <c r="K33" s="11">
        <v>162</v>
      </c>
      <c r="L33" s="11">
        <v>170</v>
      </c>
      <c r="M33" s="13">
        <f t="shared" si="0"/>
        <v>332</v>
      </c>
      <c r="N33" s="10" t="s">
        <v>116</v>
      </c>
      <c r="O33" s="11">
        <v>4</v>
      </c>
      <c r="P33" s="11">
        <v>13</v>
      </c>
      <c r="Q33" s="14">
        <f t="shared" si="1"/>
        <v>17</v>
      </c>
    </row>
    <row r="34" spans="2:17" ht="21.75" customHeight="1" x14ac:dyDescent="0.15">
      <c r="B34" s="7" t="s">
        <v>117</v>
      </c>
      <c r="C34" s="15">
        <v>55</v>
      </c>
      <c r="D34" s="15">
        <v>54</v>
      </c>
      <c r="E34" s="9">
        <f t="shared" si="2"/>
        <v>109</v>
      </c>
      <c r="F34" s="10" t="s">
        <v>118</v>
      </c>
      <c r="G34" s="12">
        <v>135</v>
      </c>
      <c r="H34" s="12">
        <v>125</v>
      </c>
      <c r="I34" s="13">
        <f t="shared" si="3"/>
        <v>260</v>
      </c>
      <c r="J34" s="10" t="s">
        <v>119</v>
      </c>
      <c r="K34" s="11">
        <v>167</v>
      </c>
      <c r="L34" s="11">
        <v>185</v>
      </c>
      <c r="M34" s="13">
        <f t="shared" si="0"/>
        <v>352</v>
      </c>
      <c r="N34" s="10" t="s">
        <v>120</v>
      </c>
      <c r="O34" s="11">
        <v>3</v>
      </c>
      <c r="P34" s="11">
        <v>16</v>
      </c>
      <c r="Q34" s="14">
        <f t="shared" si="1"/>
        <v>19</v>
      </c>
    </row>
    <row r="35" spans="2:17" ht="21.75" customHeight="1" x14ac:dyDescent="0.15">
      <c r="B35" s="7" t="s">
        <v>121</v>
      </c>
      <c r="C35" s="15">
        <f>SUM(C30:C34)</f>
        <v>365</v>
      </c>
      <c r="D35" s="15">
        <f>SUM(D30:D34)</f>
        <v>348</v>
      </c>
      <c r="E35" s="9">
        <f>SUM(C35:D35)</f>
        <v>713</v>
      </c>
      <c r="F35" s="10" t="s">
        <v>122</v>
      </c>
      <c r="G35" s="12">
        <f>SUM(G30:G34)</f>
        <v>567</v>
      </c>
      <c r="H35" s="12">
        <f>SUM(H30:H34)</f>
        <v>627</v>
      </c>
      <c r="I35" s="13">
        <f>SUM(G35:H35)</f>
        <v>1194</v>
      </c>
      <c r="J35" s="10" t="s">
        <v>123</v>
      </c>
      <c r="K35" s="11">
        <f>SUM(K30:K34)</f>
        <v>751</v>
      </c>
      <c r="L35" s="11">
        <f>SUM(L30:L34)</f>
        <v>832</v>
      </c>
      <c r="M35" s="13">
        <f t="shared" si="0"/>
        <v>1583</v>
      </c>
      <c r="N35" s="10" t="s">
        <v>124</v>
      </c>
      <c r="O35" s="11">
        <v>30</v>
      </c>
      <c r="P35" s="11">
        <f>SUM(P30:P34)</f>
        <v>120</v>
      </c>
      <c r="Q35" s="14">
        <f t="shared" si="1"/>
        <v>150</v>
      </c>
    </row>
    <row r="36" spans="2:17" ht="21.75" customHeight="1" thickBot="1" x14ac:dyDescent="0.2">
      <c r="B36" s="28"/>
      <c r="C36" s="29"/>
      <c r="D36" s="29"/>
      <c r="E36" s="30"/>
      <c r="F36" s="31"/>
      <c r="G36" s="29"/>
      <c r="H36" s="29"/>
      <c r="I36" s="30"/>
      <c r="J36" s="31"/>
      <c r="K36" s="29"/>
      <c r="L36" s="29"/>
      <c r="M36" s="30"/>
      <c r="N36" s="32" t="s">
        <v>125</v>
      </c>
      <c r="O36" s="33">
        <v>0</v>
      </c>
      <c r="P36" s="33">
        <v>19</v>
      </c>
      <c r="Q36" s="34">
        <f t="shared" si="1"/>
        <v>19</v>
      </c>
    </row>
    <row r="37" spans="2:17" x14ac:dyDescent="0.15">
      <c r="L37" s="37" t="s">
        <v>128</v>
      </c>
      <c r="M37" s="37"/>
      <c r="N37" s="37"/>
      <c r="O37" s="37"/>
      <c r="P37" s="37"/>
      <c r="Q37" s="37"/>
    </row>
    <row r="38" spans="2:17" x14ac:dyDescent="0.15">
      <c r="N38" s="38" t="s">
        <v>126</v>
      </c>
      <c r="O38" s="38"/>
      <c r="P38" s="38"/>
      <c r="Q38" s="38"/>
    </row>
    <row r="39" spans="2:17" x14ac:dyDescent="0.15"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</row>
    <row r="40" spans="2:17" x14ac:dyDescent="0.15">
      <c r="O40" s="24"/>
    </row>
  </sheetData>
  <mergeCells count="4">
    <mergeCell ref="B2:Q3"/>
    <mergeCell ref="N4:Q4"/>
    <mergeCell ref="L37:Q37"/>
    <mergeCell ref="N38:Q38"/>
  </mergeCells>
  <phoneticPr fontId="2"/>
  <pageMargins left="0.70866141732283472" right="0.70866141732283472" top="0.74803149606299213" bottom="0.74803149606299213" header="0.31496062992125984" footer="0.31496062992125984"/>
  <pageSetup paperSize="9" scale="6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V40"/>
  <sheetViews>
    <sheetView tabSelected="1" topLeftCell="A13" zoomScale="85" zoomScaleNormal="85" zoomScaleSheetLayoutView="100" workbookViewId="0">
      <selection activeCell="S30" sqref="S30"/>
    </sheetView>
  </sheetViews>
  <sheetFormatPr defaultRowHeight="13.5" x14ac:dyDescent="0.15"/>
  <cols>
    <col min="2" max="17" width="10.375" customWidth="1"/>
    <col min="20" max="20" width="15.375" customWidth="1"/>
  </cols>
  <sheetData>
    <row r="2" spans="1:22" x14ac:dyDescent="0.15">
      <c r="B2" s="35" t="s">
        <v>0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</row>
    <row r="3" spans="1:22" x14ac:dyDescent="0.15"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</row>
    <row r="4" spans="1:22" ht="14.25" thickBot="1" x14ac:dyDescent="0.2">
      <c r="N4" s="36" t="s">
        <v>144</v>
      </c>
      <c r="O4" s="36"/>
      <c r="P4" s="36"/>
      <c r="Q4" s="36"/>
    </row>
    <row r="5" spans="1:22" ht="20.25" customHeight="1" thickBot="1" x14ac:dyDescent="0.2">
      <c r="A5" s="1"/>
      <c r="B5" s="2" t="s">
        <v>1</v>
      </c>
      <c r="C5" s="3" t="s">
        <v>2</v>
      </c>
      <c r="D5" s="3" t="s">
        <v>3</v>
      </c>
      <c r="E5" s="4" t="s">
        <v>4</v>
      </c>
      <c r="F5" s="5" t="s">
        <v>1</v>
      </c>
      <c r="G5" s="3" t="s">
        <v>2</v>
      </c>
      <c r="H5" s="3" t="s">
        <v>3</v>
      </c>
      <c r="I5" s="4" t="s">
        <v>4</v>
      </c>
      <c r="J5" s="5" t="s">
        <v>1</v>
      </c>
      <c r="K5" s="3" t="s">
        <v>2</v>
      </c>
      <c r="L5" s="3" t="s">
        <v>3</v>
      </c>
      <c r="M5" s="4" t="s">
        <v>4</v>
      </c>
      <c r="N5" s="5" t="s">
        <v>1</v>
      </c>
      <c r="O5" s="3" t="s">
        <v>2</v>
      </c>
      <c r="P5" s="3" t="s">
        <v>3</v>
      </c>
      <c r="Q5" s="6" t="s">
        <v>4</v>
      </c>
    </row>
    <row r="6" spans="1:22" ht="21.75" customHeight="1" x14ac:dyDescent="0.15">
      <c r="B6" s="7" t="s">
        <v>5</v>
      </c>
      <c r="C6" s="8">
        <v>49</v>
      </c>
      <c r="D6" s="8">
        <v>46</v>
      </c>
      <c r="E6" s="9">
        <f>SUM(C6:D6)</f>
        <v>95</v>
      </c>
      <c r="F6" s="10" t="s">
        <v>6</v>
      </c>
      <c r="G6" s="11">
        <v>51</v>
      </c>
      <c r="H6" s="12">
        <v>49</v>
      </c>
      <c r="I6" s="13">
        <f>SUM(G6:H6)</f>
        <v>100</v>
      </c>
      <c r="J6" s="10" t="s">
        <v>7</v>
      </c>
      <c r="K6" s="11">
        <v>131</v>
      </c>
      <c r="L6" s="12">
        <v>109</v>
      </c>
      <c r="M6" s="13">
        <f>SUM(K6:L6)</f>
        <v>240</v>
      </c>
      <c r="N6" s="10" t="s">
        <v>8</v>
      </c>
      <c r="O6" s="11">
        <v>167</v>
      </c>
      <c r="P6" s="11">
        <v>161</v>
      </c>
      <c r="Q6" s="14">
        <f>SUM(O6:P6)</f>
        <v>328</v>
      </c>
    </row>
    <row r="7" spans="1:22" ht="21.75" customHeight="1" x14ac:dyDescent="0.15">
      <c r="B7" s="7" t="s">
        <v>9</v>
      </c>
      <c r="C7" s="8">
        <v>48</v>
      </c>
      <c r="D7" s="8">
        <v>39</v>
      </c>
      <c r="E7" s="9">
        <f>SUM(C7:D7)</f>
        <v>87</v>
      </c>
      <c r="F7" s="10" t="s">
        <v>10</v>
      </c>
      <c r="G7" s="11">
        <v>66</v>
      </c>
      <c r="H7" s="12">
        <v>58</v>
      </c>
      <c r="I7" s="13">
        <f>SUM(G7:H7)</f>
        <v>124</v>
      </c>
      <c r="J7" s="10" t="s">
        <v>11</v>
      </c>
      <c r="K7" s="11">
        <v>133</v>
      </c>
      <c r="L7" s="12">
        <v>107</v>
      </c>
      <c r="M7" s="13">
        <f t="shared" ref="M7:M35" si="0">SUM(K7:L7)</f>
        <v>240</v>
      </c>
      <c r="N7" s="10" t="s">
        <v>12</v>
      </c>
      <c r="O7" s="11">
        <v>156</v>
      </c>
      <c r="P7" s="11">
        <v>214</v>
      </c>
      <c r="Q7" s="14">
        <f t="shared" ref="Q7:Q36" si="1">SUM(O7:P7)</f>
        <v>370</v>
      </c>
    </row>
    <row r="8" spans="1:22" ht="21.75" customHeight="1" x14ac:dyDescent="0.15">
      <c r="B8" s="7" t="s">
        <v>13</v>
      </c>
      <c r="C8" s="8">
        <v>51</v>
      </c>
      <c r="D8" s="8">
        <v>50</v>
      </c>
      <c r="E8" s="9">
        <f t="shared" ref="E8:E34" si="2">SUM(C8:D8)</f>
        <v>101</v>
      </c>
      <c r="F8" s="10" t="s">
        <v>14</v>
      </c>
      <c r="G8" s="11">
        <v>66</v>
      </c>
      <c r="H8" s="12">
        <v>56</v>
      </c>
      <c r="I8" s="13">
        <f>SUM(G8:H8)</f>
        <v>122</v>
      </c>
      <c r="J8" s="10" t="s">
        <v>15</v>
      </c>
      <c r="K8" s="11">
        <v>100</v>
      </c>
      <c r="L8" s="12">
        <v>116</v>
      </c>
      <c r="M8" s="13">
        <f t="shared" si="0"/>
        <v>216</v>
      </c>
      <c r="N8" s="10" t="s">
        <v>16</v>
      </c>
      <c r="O8" s="11">
        <v>134</v>
      </c>
      <c r="P8" s="11">
        <v>173</v>
      </c>
      <c r="Q8" s="14">
        <f t="shared" si="1"/>
        <v>307</v>
      </c>
    </row>
    <row r="9" spans="1:22" ht="21.75" customHeight="1" x14ac:dyDescent="0.15">
      <c r="B9" s="7" t="s">
        <v>17</v>
      </c>
      <c r="C9" s="15">
        <v>52</v>
      </c>
      <c r="D9" s="15">
        <v>50</v>
      </c>
      <c r="E9" s="9">
        <f t="shared" si="2"/>
        <v>102</v>
      </c>
      <c r="F9" s="10" t="s">
        <v>18</v>
      </c>
      <c r="G9" s="12">
        <v>60</v>
      </c>
      <c r="H9" s="12">
        <v>54</v>
      </c>
      <c r="I9" s="13">
        <f t="shared" ref="I9:I34" si="3">SUM(G9:H9)</f>
        <v>114</v>
      </c>
      <c r="J9" s="10" t="s">
        <v>19</v>
      </c>
      <c r="K9" s="12">
        <v>127</v>
      </c>
      <c r="L9" s="12">
        <v>119</v>
      </c>
      <c r="M9" s="13">
        <f t="shared" si="0"/>
        <v>246</v>
      </c>
      <c r="N9" s="10" t="s">
        <v>20</v>
      </c>
      <c r="O9" s="11">
        <v>141</v>
      </c>
      <c r="P9" s="11">
        <v>153</v>
      </c>
      <c r="Q9" s="14">
        <f t="shared" si="1"/>
        <v>294</v>
      </c>
    </row>
    <row r="10" spans="1:22" ht="21.75" customHeight="1" x14ac:dyDescent="0.15">
      <c r="B10" s="7" t="s">
        <v>21</v>
      </c>
      <c r="C10" s="15">
        <v>62</v>
      </c>
      <c r="D10" s="15">
        <v>59</v>
      </c>
      <c r="E10" s="9">
        <f t="shared" si="2"/>
        <v>121</v>
      </c>
      <c r="F10" s="10" t="s">
        <v>22</v>
      </c>
      <c r="G10" s="12">
        <v>69</v>
      </c>
      <c r="H10" s="12">
        <v>54</v>
      </c>
      <c r="I10" s="13">
        <f>SUM(G10:H10)</f>
        <v>123</v>
      </c>
      <c r="J10" s="10" t="s">
        <v>23</v>
      </c>
      <c r="K10" s="12">
        <v>115</v>
      </c>
      <c r="L10" s="12">
        <v>98</v>
      </c>
      <c r="M10" s="13">
        <f t="shared" si="0"/>
        <v>213</v>
      </c>
      <c r="N10" s="10" t="s">
        <v>24</v>
      </c>
      <c r="O10" s="11">
        <v>61</v>
      </c>
      <c r="P10" s="11">
        <v>98</v>
      </c>
      <c r="Q10" s="14">
        <f t="shared" si="1"/>
        <v>159</v>
      </c>
      <c r="U10" s="16"/>
      <c r="V10" s="16"/>
    </row>
    <row r="11" spans="1:22" ht="21.75" customHeight="1" x14ac:dyDescent="0.15">
      <c r="B11" s="17" t="s">
        <v>25</v>
      </c>
      <c r="C11" s="18">
        <f>SUM(C6:C10)</f>
        <v>262</v>
      </c>
      <c r="D11" s="18">
        <f>SUM(D6:D10)</f>
        <v>244</v>
      </c>
      <c r="E11" s="19">
        <f>SUM(C11:D11)</f>
        <v>506</v>
      </c>
      <c r="F11" s="20" t="s">
        <v>26</v>
      </c>
      <c r="G11" s="21">
        <f>SUM(G6:G10)</f>
        <v>312</v>
      </c>
      <c r="H11" s="21">
        <f>SUM(H6:H10)</f>
        <v>271</v>
      </c>
      <c r="I11" s="13">
        <f>SUM(G11:H11)</f>
        <v>583</v>
      </c>
      <c r="J11" s="20" t="s">
        <v>27</v>
      </c>
      <c r="K11" s="21">
        <f>SUM(K6:K10)</f>
        <v>606</v>
      </c>
      <c r="L11" s="21">
        <f>SUM(L6:L10)</f>
        <v>549</v>
      </c>
      <c r="M11" s="13">
        <f>SUM(K11:L11)</f>
        <v>1155</v>
      </c>
      <c r="N11" s="20" t="s">
        <v>28</v>
      </c>
      <c r="O11" s="21">
        <f>SUM(O6:O10)</f>
        <v>659</v>
      </c>
      <c r="P11" s="21">
        <f>SUM(P6:P10)</f>
        <v>799</v>
      </c>
      <c r="Q11" s="14">
        <f t="shared" si="1"/>
        <v>1458</v>
      </c>
    </row>
    <row r="12" spans="1:22" ht="21.75" customHeight="1" x14ac:dyDescent="0.15">
      <c r="B12" s="7" t="s">
        <v>29</v>
      </c>
      <c r="C12" s="15">
        <v>70</v>
      </c>
      <c r="D12" s="15">
        <v>56</v>
      </c>
      <c r="E12" s="9">
        <f t="shared" si="2"/>
        <v>126</v>
      </c>
      <c r="F12" s="10" t="s">
        <v>30</v>
      </c>
      <c r="G12" s="12">
        <v>63</v>
      </c>
      <c r="H12" s="12">
        <v>64</v>
      </c>
      <c r="I12" s="22">
        <f>SUM(G12:H12)</f>
        <v>127</v>
      </c>
      <c r="J12" s="10" t="s">
        <v>31</v>
      </c>
      <c r="K12" s="12">
        <v>123</v>
      </c>
      <c r="L12" s="11">
        <v>127</v>
      </c>
      <c r="M12" s="22">
        <f t="shared" si="0"/>
        <v>250</v>
      </c>
      <c r="N12" s="10" t="s">
        <v>32</v>
      </c>
      <c r="O12" s="11">
        <v>71</v>
      </c>
      <c r="P12" s="11">
        <v>111</v>
      </c>
      <c r="Q12" s="23">
        <f t="shared" si="1"/>
        <v>182</v>
      </c>
      <c r="T12" s="24"/>
    </row>
    <row r="13" spans="1:22" ht="21.75" customHeight="1" x14ac:dyDescent="0.15">
      <c r="B13" s="7" t="s">
        <v>33</v>
      </c>
      <c r="C13" s="15">
        <v>70</v>
      </c>
      <c r="D13" s="15">
        <v>60</v>
      </c>
      <c r="E13" s="9">
        <f t="shared" si="2"/>
        <v>130</v>
      </c>
      <c r="F13" s="10" t="s">
        <v>34</v>
      </c>
      <c r="G13" s="12">
        <v>72</v>
      </c>
      <c r="H13" s="12">
        <v>64</v>
      </c>
      <c r="I13" s="13">
        <f t="shared" si="3"/>
        <v>136</v>
      </c>
      <c r="J13" s="10" t="s">
        <v>35</v>
      </c>
      <c r="K13" s="11">
        <v>129</v>
      </c>
      <c r="L13" s="11">
        <v>130</v>
      </c>
      <c r="M13" s="13">
        <f t="shared" si="0"/>
        <v>259</v>
      </c>
      <c r="N13" s="10" t="s">
        <v>36</v>
      </c>
      <c r="O13" s="11">
        <v>84</v>
      </c>
      <c r="P13" s="11">
        <v>127</v>
      </c>
      <c r="Q13" s="14">
        <f t="shared" si="1"/>
        <v>211</v>
      </c>
    </row>
    <row r="14" spans="1:22" ht="21.75" customHeight="1" x14ac:dyDescent="0.15">
      <c r="B14" s="7" t="s">
        <v>37</v>
      </c>
      <c r="C14" s="15">
        <v>76</v>
      </c>
      <c r="D14" s="15">
        <v>81</v>
      </c>
      <c r="E14" s="9">
        <f t="shared" si="2"/>
        <v>157</v>
      </c>
      <c r="F14" s="10" t="s">
        <v>38</v>
      </c>
      <c r="G14" s="12">
        <v>53</v>
      </c>
      <c r="H14" s="12">
        <v>63</v>
      </c>
      <c r="I14" s="13">
        <f>SUM(G14:H14)</f>
        <v>116</v>
      </c>
      <c r="J14" s="10" t="s">
        <v>39</v>
      </c>
      <c r="K14" s="11">
        <v>135</v>
      </c>
      <c r="L14" s="11">
        <v>124</v>
      </c>
      <c r="M14" s="13">
        <f t="shared" si="0"/>
        <v>259</v>
      </c>
      <c r="N14" s="10" t="s">
        <v>40</v>
      </c>
      <c r="O14" s="11">
        <v>71</v>
      </c>
      <c r="P14" s="11">
        <v>133</v>
      </c>
      <c r="Q14" s="14">
        <f t="shared" si="1"/>
        <v>204</v>
      </c>
    </row>
    <row r="15" spans="1:22" ht="21.75" customHeight="1" x14ac:dyDescent="0.15">
      <c r="B15" s="7" t="s">
        <v>41</v>
      </c>
      <c r="C15" s="15">
        <v>77</v>
      </c>
      <c r="D15" s="15">
        <v>75</v>
      </c>
      <c r="E15" s="9">
        <f t="shared" si="2"/>
        <v>152</v>
      </c>
      <c r="F15" s="10" t="s">
        <v>42</v>
      </c>
      <c r="G15" s="12">
        <v>69</v>
      </c>
      <c r="H15" s="12">
        <v>78</v>
      </c>
      <c r="I15" s="13">
        <f t="shared" si="3"/>
        <v>147</v>
      </c>
      <c r="J15" s="10" t="s">
        <v>43</v>
      </c>
      <c r="K15" s="11">
        <v>120</v>
      </c>
      <c r="L15" s="11">
        <v>108</v>
      </c>
      <c r="M15" s="13">
        <f t="shared" si="0"/>
        <v>228</v>
      </c>
      <c r="N15" s="10" t="s">
        <v>44</v>
      </c>
      <c r="O15" s="11">
        <v>69</v>
      </c>
      <c r="P15" s="11">
        <v>142</v>
      </c>
      <c r="Q15" s="14">
        <f t="shared" si="1"/>
        <v>211</v>
      </c>
    </row>
    <row r="16" spans="1:22" ht="21.75" customHeight="1" x14ac:dyDescent="0.15">
      <c r="B16" s="7" t="s">
        <v>45</v>
      </c>
      <c r="C16" s="15">
        <v>95</v>
      </c>
      <c r="D16" s="15">
        <v>85</v>
      </c>
      <c r="E16" s="9">
        <f t="shared" si="2"/>
        <v>180</v>
      </c>
      <c r="F16" s="10" t="s">
        <v>46</v>
      </c>
      <c r="G16" s="12">
        <v>81</v>
      </c>
      <c r="H16" s="12">
        <v>71</v>
      </c>
      <c r="I16" s="13">
        <f>SUM(G16:H16)</f>
        <v>152</v>
      </c>
      <c r="J16" s="10" t="s">
        <v>47</v>
      </c>
      <c r="K16" s="11">
        <v>72</v>
      </c>
      <c r="L16" s="11">
        <v>105</v>
      </c>
      <c r="M16" s="13">
        <f t="shared" si="0"/>
        <v>177</v>
      </c>
      <c r="N16" s="10" t="s">
        <v>48</v>
      </c>
      <c r="O16" s="11">
        <v>74</v>
      </c>
      <c r="P16" s="11">
        <v>135</v>
      </c>
      <c r="Q16" s="14">
        <f t="shared" si="1"/>
        <v>209</v>
      </c>
    </row>
    <row r="17" spans="2:17" ht="21.75" customHeight="1" x14ac:dyDescent="0.15">
      <c r="B17" s="17" t="s">
        <v>49</v>
      </c>
      <c r="C17" s="18">
        <f>SUM(C12:C16)</f>
        <v>388</v>
      </c>
      <c r="D17" s="18">
        <f>SUM(D12:D16)</f>
        <v>357</v>
      </c>
      <c r="E17" s="9">
        <f>SUM(C17:D17)</f>
        <v>745</v>
      </c>
      <c r="F17" s="20" t="s">
        <v>50</v>
      </c>
      <c r="G17" s="21">
        <f>SUM(G12:G16)</f>
        <v>338</v>
      </c>
      <c r="H17" s="21">
        <f>SUM(H12:H16)</f>
        <v>340</v>
      </c>
      <c r="I17" s="13">
        <f>SUM(G17:H17)</f>
        <v>678</v>
      </c>
      <c r="J17" s="20" t="s">
        <v>51</v>
      </c>
      <c r="K17" s="21">
        <f>SUM(K12:K16)</f>
        <v>579</v>
      </c>
      <c r="L17" s="21">
        <f>SUM(L12:L16)</f>
        <v>594</v>
      </c>
      <c r="M17" s="13">
        <f t="shared" si="0"/>
        <v>1173</v>
      </c>
      <c r="N17" s="20" t="s">
        <v>52</v>
      </c>
      <c r="O17" s="21">
        <f>SUM(O12:O16)</f>
        <v>369</v>
      </c>
      <c r="P17" s="21">
        <f>SUM(P12:P16)</f>
        <v>648</v>
      </c>
      <c r="Q17" s="14">
        <f t="shared" si="1"/>
        <v>1017</v>
      </c>
    </row>
    <row r="18" spans="2:17" ht="21.75" customHeight="1" x14ac:dyDescent="0.15">
      <c r="B18" s="7" t="s">
        <v>53</v>
      </c>
      <c r="C18" s="25">
        <v>89</v>
      </c>
      <c r="D18" s="15">
        <v>80</v>
      </c>
      <c r="E18" s="26">
        <f t="shared" si="2"/>
        <v>169</v>
      </c>
      <c r="F18" s="10" t="s">
        <v>54</v>
      </c>
      <c r="G18" s="12">
        <v>80</v>
      </c>
      <c r="H18" s="12">
        <v>82</v>
      </c>
      <c r="I18" s="22">
        <f t="shared" si="3"/>
        <v>162</v>
      </c>
      <c r="J18" s="10" t="s">
        <v>55</v>
      </c>
      <c r="K18" s="11">
        <v>126</v>
      </c>
      <c r="L18" s="11">
        <v>124</v>
      </c>
      <c r="M18" s="22">
        <f t="shared" si="0"/>
        <v>250</v>
      </c>
      <c r="N18" s="10" t="s">
        <v>56</v>
      </c>
      <c r="O18" s="11">
        <v>64</v>
      </c>
      <c r="P18" s="11">
        <v>111</v>
      </c>
      <c r="Q18" s="23">
        <f t="shared" si="1"/>
        <v>175</v>
      </c>
    </row>
    <row r="19" spans="2:17" ht="21.75" customHeight="1" x14ac:dyDescent="0.15">
      <c r="B19" s="7" t="s">
        <v>57</v>
      </c>
      <c r="C19" s="15">
        <v>82</v>
      </c>
      <c r="D19" s="15">
        <v>81</v>
      </c>
      <c r="E19" s="9">
        <f t="shared" si="2"/>
        <v>163</v>
      </c>
      <c r="F19" s="10" t="s">
        <v>58</v>
      </c>
      <c r="G19" s="12">
        <v>69</v>
      </c>
      <c r="H19" s="12">
        <v>83</v>
      </c>
      <c r="I19" s="13">
        <f t="shared" si="3"/>
        <v>152</v>
      </c>
      <c r="J19" s="10" t="s">
        <v>59</v>
      </c>
      <c r="K19" s="11">
        <v>103</v>
      </c>
      <c r="L19" s="11">
        <v>115</v>
      </c>
      <c r="M19" s="13">
        <f t="shared" si="0"/>
        <v>218</v>
      </c>
      <c r="N19" s="10" t="s">
        <v>60</v>
      </c>
      <c r="O19" s="11">
        <v>53</v>
      </c>
      <c r="P19" s="11">
        <v>111</v>
      </c>
      <c r="Q19" s="14">
        <f t="shared" si="1"/>
        <v>164</v>
      </c>
    </row>
    <row r="20" spans="2:17" ht="21.75" customHeight="1" x14ac:dyDescent="0.15">
      <c r="B20" s="7" t="s">
        <v>61</v>
      </c>
      <c r="C20" s="15">
        <v>87</v>
      </c>
      <c r="D20" s="15">
        <v>108</v>
      </c>
      <c r="E20" s="9">
        <f t="shared" si="2"/>
        <v>195</v>
      </c>
      <c r="F20" s="10" t="s">
        <v>62</v>
      </c>
      <c r="G20" s="12">
        <v>73</v>
      </c>
      <c r="H20" s="12">
        <v>97</v>
      </c>
      <c r="I20" s="13">
        <f t="shared" si="3"/>
        <v>170</v>
      </c>
      <c r="J20" s="10" t="s">
        <v>63</v>
      </c>
      <c r="K20" s="11">
        <v>135</v>
      </c>
      <c r="L20" s="11">
        <v>119</v>
      </c>
      <c r="M20" s="13">
        <f t="shared" si="0"/>
        <v>254</v>
      </c>
      <c r="N20" s="10" t="s">
        <v>64</v>
      </c>
      <c r="O20" s="11">
        <v>42</v>
      </c>
      <c r="P20" s="11">
        <v>94</v>
      </c>
      <c r="Q20" s="14">
        <f t="shared" si="1"/>
        <v>136</v>
      </c>
    </row>
    <row r="21" spans="2:17" ht="21.75" customHeight="1" x14ac:dyDescent="0.15">
      <c r="B21" s="7" t="s">
        <v>65</v>
      </c>
      <c r="C21" s="15">
        <v>93</v>
      </c>
      <c r="D21" s="15">
        <v>84</v>
      </c>
      <c r="E21" s="9">
        <f t="shared" si="2"/>
        <v>177</v>
      </c>
      <c r="F21" s="10" t="s">
        <v>66</v>
      </c>
      <c r="G21" s="12">
        <v>81</v>
      </c>
      <c r="H21" s="12">
        <v>82</v>
      </c>
      <c r="I21" s="13">
        <f t="shared" si="3"/>
        <v>163</v>
      </c>
      <c r="J21" s="10" t="s">
        <v>67</v>
      </c>
      <c r="K21" s="11">
        <v>132</v>
      </c>
      <c r="L21" s="11">
        <v>118</v>
      </c>
      <c r="M21" s="13">
        <f t="shared" si="0"/>
        <v>250</v>
      </c>
      <c r="N21" s="10" t="s">
        <v>68</v>
      </c>
      <c r="O21" s="11">
        <v>56</v>
      </c>
      <c r="P21" s="11">
        <v>97</v>
      </c>
      <c r="Q21" s="14">
        <f t="shared" si="1"/>
        <v>153</v>
      </c>
    </row>
    <row r="22" spans="2:17" ht="21.75" customHeight="1" x14ac:dyDescent="0.15">
      <c r="B22" s="7" t="s">
        <v>69</v>
      </c>
      <c r="C22" s="15">
        <v>93</v>
      </c>
      <c r="D22" s="15">
        <v>104</v>
      </c>
      <c r="E22" s="9">
        <f t="shared" si="2"/>
        <v>197</v>
      </c>
      <c r="F22" s="10" t="s">
        <v>70</v>
      </c>
      <c r="G22" s="12">
        <v>81</v>
      </c>
      <c r="H22" s="12">
        <v>90</v>
      </c>
      <c r="I22" s="13">
        <f t="shared" si="3"/>
        <v>171</v>
      </c>
      <c r="J22" s="10" t="s">
        <v>71</v>
      </c>
      <c r="K22" s="11">
        <v>120</v>
      </c>
      <c r="L22" s="11">
        <v>136</v>
      </c>
      <c r="M22" s="13">
        <f t="shared" si="0"/>
        <v>256</v>
      </c>
      <c r="N22" s="10" t="s">
        <v>72</v>
      </c>
      <c r="O22" s="11">
        <v>34</v>
      </c>
      <c r="P22" s="11">
        <v>96</v>
      </c>
      <c r="Q22" s="14">
        <f t="shared" si="1"/>
        <v>130</v>
      </c>
    </row>
    <row r="23" spans="2:17" ht="21.75" customHeight="1" x14ac:dyDescent="0.15">
      <c r="B23" s="17" t="s">
        <v>73</v>
      </c>
      <c r="C23" s="18">
        <f>SUM(C18:C22)</f>
        <v>444</v>
      </c>
      <c r="D23" s="18">
        <f>SUM(D18:D22)</f>
        <v>457</v>
      </c>
      <c r="E23" s="19">
        <f>SUM(C23:D23)</f>
        <v>901</v>
      </c>
      <c r="F23" s="20" t="s">
        <v>74</v>
      </c>
      <c r="G23" s="21">
        <f>SUM(G18:G22)</f>
        <v>384</v>
      </c>
      <c r="H23" s="21">
        <f>SUM(H18:H22)</f>
        <v>434</v>
      </c>
      <c r="I23" s="13">
        <f t="shared" si="3"/>
        <v>818</v>
      </c>
      <c r="J23" s="20" t="s">
        <v>75</v>
      </c>
      <c r="K23" s="21">
        <f>SUM(K18:K22)</f>
        <v>616</v>
      </c>
      <c r="L23" s="21">
        <f>SUM(L18:L22)</f>
        <v>612</v>
      </c>
      <c r="M23" s="27">
        <f t="shared" si="0"/>
        <v>1228</v>
      </c>
      <c r="N23" s="20" t="s">
        <v>76</v>
      </c>
      <c r="O23" s="21">
        <f>SUM(O18:O22)</f>
        <v>249</v>
      </c>
      <c r="P23" s="21">
        <f>SUM(P18:P22)</f>
        <v>509</v>
      </c>
      <c r="Q23" s="14">
        <f t="shared" si="1"/>
        <v>758</v>
      </c>
    </row>
    <row r="24" spans="2:17" ht="21.75" customHeight="1" x14ac:dyDescent="0.15">
      <c r="B24" s="7" t="s">
        <v>77</v>
      </c>
      <c r="C24" s="15">
        <v>91</v>
      </c>
      <c r="D24" s="15">
        <v>92</v>
      </c>
      <c r="E24" s="9">
        <f t="shared" si="2"/>
        <v>183</v>
      </c>
      <c r="F24" s="10" t="s">
        <v>78</v>
      </c>
      <c r="G24" s="12">
        <v>109</v>
      </c>
      <c r="H24" s="12">
        <v>75</v>
      </c>
      <c r="I24" s="22">
        <f t="shared" si="3"/>
        <v>184</v>
      </c>
      <c r="J24" s="10" t="s">
        <v>79</v>
      </c>
      <c r="K24" s="11">
        <v>149</v>
      </c>
      <c r="L24" s="11">
        <v>138</v>
      </c>
      <c r="M24" s="13">
        <f t="shared" si="0"/>
        <v>287</v>
      </c>
      <c r="N24" s="10" t="s">
        <v>80</v>
      </c>
      <c r="O24" s="11">
        <v>49</v>
      </c>
      <c r="P24" s="11">
        <v>85</v>
      </c>
      <c r="Q24" s="23">
        <f t="shared" si="1"/>
        <v>134</v>
      </c>
    </row>
    <row r="25" spans="2:17" ht="21.75" customHeight="1" x14ac:dyDescent="0.15">
      <c r="B25" s="7" t="s">
        <v>81</v>
      </c>
      <c r="C25" s="15">
        <v>90</v>
      </c>
      <c r="D25" s="15">
        <v>97</v>
      </c>
      <c r="E25" s="9">
        <f t="shared" si="2"/>
        <v>187</v>
      </c>
      <c r="F25" s="10" t="s">
        <v>82</v>
      </c>
      <c r="G25" s="12">
        <v>103</v>
      </c>
      <c r="H25" s="12">
        <v>116</v>
      </c>
      <c r="I25" s="13">
        <f t="shared" si="3"/>
        <v>219</v>
      </c>
      <c r="J25" s="10" t="s">
        <v>83</v>
      </c>
      <c r="K25" s="11">
        <v>134</v>
      </c>
      <c r="L25" s="11">
        <v>138</v>
      </c>
      <c r="M25" s="13">
        <f t="shared" si="0"/>
        <v>272</v>
      </c>
      <c r="N25" s="10" t="s">
        <v>84</v>
      </c>
      <c r="O25" s="11">
        <v>22</v>
      </c>
      <c r="P25" s="11">
        <v>69</v>
      </c>
      <c r="Q25" s="14">
        <f t="shared" si="1"/>
        <v>91</v>
      </c>
    </row>
    <row r="26" spans="2:17" ht="21.75" customHeight="1" x14ac:dyDescent="0.15">
      <c r="B26" s="7" t="s">
        <v>85</v>
      </c>
      <c r="C26" s="15">
        <v>87</v>
      </c>
      <c r="D26" s="15">
        <v>81</v>
      </c>
      <c r="E26" s="9">
        <f t="shared" si="2"/>
        <v>168</v>
      </c>
      <c r="F26" s="10" t="s">
        <v>86</v>
      </c>
      <c r="G26" s="12">
        <v>121</v>
      </c>
      <c r="H26" s="12">
        <v>104</v>
      </c>
      <c r="I26" s="13">
        <f t="shared" si="3"/>
        <v>225</v>
      </c>
      <c r="J26" s="10" t="s">
        <v>87</v>
      </c>
      <c r="K26" s="11">
        <v>130</v>
      </c>
      <c r="L26" s="11">
        <v>150</v>
      </c>
      <c r="M26" s="13">
        <f t="shared" si="0"/>
        <v>280</v>
      </c>
      <c r="N26" s="10" t="s">
        <v>88</v>
      </c>
      <c r="O26" s="11">
        <v>22</v>
      </c>
      <c r="P26" s="11">
        <v>73</v>
      </c>
      <c r="Q26" s="14">
        <f t="shared" si="1"/>
        <v>95</v>
      </c>
    </row>
    <row r="27" spans="2:17" ht="21.75" customHeight="1" x14ac:dyDescent="0.15">
      <c r="B27" s="7" t="s">
        <v>89</v>
      </c>
      <c r="C27" s="15">
        <v>89</v>
      </c>
      <c r="D27" s="15">
        <v>97</v>
      </c>
      <c r="E27" s="9">
        <f t="shared" si="2"/>
        <v>186</v>
      </c>
      <c r="F27" s="10" t="s">
        <v>90</v>
      </c>
      <c r="G27" s="12">
        <v>89</v>
      </c>
      <c r="H27" s="12">
        <v>95</v>
      </c>
      <c r="I27" s="13">
        <f t="shared" si="3"/>
        <v>184</v>
      </c>
      <c r="J27" s="10" t="s">
        <v>91</v>
      </c>
      <c r="K27" s="11">
        <v>124</v>
      </c>
      <c r="L27" s="11">
        <v>143</v>
      </c>
      <c r="M27" s="13">
        <f t="shared" si="0"/>
        <v>267</v>
      </c>
      <c r="N27" s="10" t="s">
        <v>92</v>
      </c>
      <c r="O27" s="11">
        <v>23</v>
      </c>
      <c r="P27" s="11">
        <v>65</v>
      </c>
      <c r="Q27" s="14">
        <f t="shared" si="1"/>
        <v>88</v>
      </c>
    </row>
    <row r="28" spans="2:17" ht="21.75" customHeight="1" x14ac:dyDescent="0.15">
      <c r="B28" s="7" t="s">
        <v>93</v>
      </c>
      <c r="C28" s="15">
        <v>64</v>
      </c>
      <c r="D28" s="15">
        <v>71</v>
      </c>
      <c r="E28" s="9">
        <f t="shared" si="2"/>
        <v>135</v>
      </c>
      <c r="F28" s="10" t="s">
        <v>94</v>
      </c>
      <c r="G28" s="12">
        <v>103</v>
      </c>
      <c r="H28" s="12">
        <v>115</v>
      </c>
      <c r="I28" s="13">
        <f t="shared" si="3"/>
        <v>218</v>
      </c>
      <c r="J28" s="10" t="s">
        <v>95</v>
      </c>
      <c r="K28" s="11">
        <v>148</v>
      </c>
      <c r="L28" s="11">
        <v>129</v>
      </c>
      <c r="M28" s="13">
        <f>SUM(K28:L28)</f>
        <v>277</v>
      </c>
      <c r="N28" s="10" t="s">
        <v>96</v>
      </c>
      <c r="O28" s="11">
        <v>13</v>
      </c>
      <c r="P28" s="11">
        <v>50</v>
      </c>
      <c r="Q28" s="14">
        <f t="shared" si="1"/>
        <v>63</v>
      </c>
    </row>
    <row r="29" spans="2:17" ht="21.75" customHeight="1" x14ac:dyDescent="0.15">
      <c r="B29" s="17" t="s">
        <v>97</v>
      </c>
      <c r="C29" s="18">
        <f>SUM(C24:C28)</f>
        <v>421</v>
      </c>
      <c r="D29" s="18">
        <f>SUM(D24:D28)</f>
        <v>438</v>
      </c>
      <c r="E29" s="19">
        <f t="shared" si="2"/>
        <v>859</v>
      </c>
      <c r="F29" s="20" t="s">
        <v>98</v>
      </c>
      <c r="G29" s="21">
        <f>SUM(G24:G28)</f>
        <v>525</v>
      </c>
      <c r="H29" s="21">
        <f>SUM(H24:H28)</f>
        <v>505</v>
      </c>
      <c r="I29" s="13">
        <f t="shared" si="3"/>
        <v>1030</v>
      </c>
      <c r="J29" s="20" t="s">
        <v>99</v>
      </c>
      <c r="K29" s="21">
        <f>SUM(K24:K28)</f>
        <v>685</v>
      </c>
      <c r="L29" s="21">
        <f>SUM(L24:L28)</f>
        <v>698</v>
      </c>
      <c r="M29" s="13">
        <f t="shared" si="0"/>
        <v>1383</v>
      </c>
      <c r="N29" s="20" t="s">
        <v>100</v>
      </c>
      <c r="O29" s="21">
        <f>SUM(O24:O28)</f>
        <v>129</v>
      </c>
      <c r="P29" s="21">
        <f>SUM(P24:P28)</f>
        <v>342</v>
      </c>
      <c r="Q29" s="14">
        <f t="shared" si="1"/>
        <v>471</v>
      </c>
    </row>
    <row r="30" spans="2:17" ht="21.75" customHeight="1" x14ac:dyDescent="0.15">
      <c r="B30" s="7" t="s">
        <v>101</v>
      </c>
      <c r="C30" s="15">
        <v>75</v>
      </c>
      <c r="D30" s="15">
        <v>71</v>
      </c>
      <c r="E30" s="9">
        <f t="shared" si="2"/>
        <v>146</v>
      </c>
      <c r="F30" s="10" t="s">
        <v>102</v>
      </c>
      <c r="G30" s="12">
        <v>95</v>
      </c>
      <c r="H30" s="12">
        <v>112</v>
      </c>
      <c r="I30" s="22">
        <f t="shared" si="3"/>
        <v>207</v>
      </c>
      <c r="J30" s="10" t="s">
        <v>103</v>
      </c>
      <c r="K30" s="11">
        <v>122</v>
      </c>
      <c r="L30" s="11">
        <v>139</v>
      </c>
      <c r="M30" s="22">
        <f>SUM(K30:L30)</f>
        <v>261</v>
      </c>
      <c r="N30" s="10" t="s">
        <v>104</v>
      </c>
      <c r="O30" s="11">
        <v>7</v>
      </c>
      <c r="P30" s="11">
        <v>53</v>
      </c>
      <c r="Q30" s="23">
        <f t="shared" si="1"/>
        <v>60</v>
      </c>
    </row>
    <row r="31" spans="2:17" ht="21.75" customHeight="1" x14ac:dyDescent="0.15">
      <c r="B31" s="7" t="s">
        <v>105</v>
      </c>
      <c r="C31" s="15">
        <v>75</v>
      </c>
      <c r="D31" s="15">
        <v>62</v>
      </c>
      <c r="E31" s="9">
        <f t="shared" si="2"/>
        <v>137</v>
      </c>
      <c r="F31" s="10" t="s">
        <v>106</v>
      </c>
      <c r="G31" s="12">
        <v>111</v>
      </c>
      <c r="H31" s="12">
        <v>111</v>
      </c>
      <c r="I31" s="13">
        <f t="shared" si="3"/>
        <v>222</v>
      </c>
      <c r="J31" s="10" t="s">
        <v>107</v>
      </c>
      <c r="K31" s="11">
        <v>146</v>
      </c>
      <c r="L31" s="11">
        <v>138</v>
      </c>
      <c r="M31" s="13">
        <f t="shared" si="0"/>
        <v>284</v>
      </c>
      <c r="N31" s="10" t="s">
        <v>108</v>
      </c>
      <c r="O31" s="11">
        <v>6</v>
      </c>
      <c r="P31" s="11">
        <v>27</v>
      </c>
      <c r="Q31" s="14">
        <f t="shared" si="1"/>
        <v>33</v>
      </c>
    </row>
    <row r="32" spans="2:17" ht="21.75" customHeight="1" x14ac:dyDescent="0.15">
      <c r="B32" s="7" t="s">
        <v>109</v>
      </c>
      <c r="C32" s="15">
        <v>75</v>
      </c>
      <c r="D32" s="15">
        <v>75</v>
      </c>
      <c r="E32" s="9">
        <f t="shared" si="2"/>
        <v>150</v>
      </c>
      <c r="F32" s="10" t="s">
        <v>110</v>
      </c>
      <c r="G32" s="12">
        <v>112</v>
      </c>
      <c r="H32" s="12">
        <v>129</v>
      </c>
      <c r="I32" s="13">
        <f t="shared" si="3"/>
        <v>241</v>
      </c>
      <c r="J32" s="10" t="s">
        <v>111</v>
      </c>
      <c r="K32" s="11">
        <v>128</v>
      </c>
      <c r="L32" s="11">
        <v>180</v>
      </c>
      <c r="M32" s="13">
        <f t="shared" si="0"/>
        <v>308</v>
      </c>
      <c r="N32" s="10" t="s">
        <v>112</v>
      </c>
      <c r="O32" s="11">
        <v>3</v>
      </c>
      <c r="P32" s="11">
        <v>19</v>
      </c>
      <c r="Q32" s="14">
        <f t="shared" si="1"/>
        <v>22</v>
      </c>
    </row>
    <row r="33" spans="2:17" ht="21.75" customHeight="1" x14ac:dyDescent="0.15">
      <c r="B33" s="7" t="s">
        <v>113</v>
      </c>
      <c r="C33" s="15">
        <v>66</v>
      </c>
      <c r="D33" s="15">
        <v>58</v>
      </c>
      <c r="E33" s="9">
        <f t="shared" si="2"/>
        <v>124</v>
      </c>
      <c r="F33" s="10" t="s">
        <v>114</v>
      </c>
      <c r="G33" s="12">
        <v>113</v>
      </c>
      <c r="H33" s="12">
        <v>132</v>
      </c>
      <c r="I33" s="13">
        <f t="shared" si="3"/>
        <v>245</v>
      </c>
      <c r="J33" s="10" t="s">
        <v>115</v>
      </c>
      <c r="K33" s="11">
        <v>141</v>
      </c>
      <c r="L33" s="11">
        <v>160</v>
      </c>
      <c r="M33" s="13">
        <f t="shared" si="0"/>
        <v>301</v>
      </c>
      <c r="N33" s="10" t="s">
        <v>116</v>
      </c>
      <c r="O33" s="11">
        <v>3</v>
      </c>
      <c r="P33" s="11">
        <v>19</v>
      </c>
      <c r="Q33" s="14">
        <f t="shared" si="1"/>
        <v>22</v>
      </c>
    </row>
    <row r="34" spans="2:17" ht="21.75" customHeight="1" x14ac:dyDescent="0.15">
      <c r="B34" s="7" t="s">
        <v>117</v>
      </c>
      <c r="C34" s="15">
        <v>72</v>
      </c>
      <c r="D34" s="15">
        <v>65</v>
      </c>
      <c r="E34" s="9">
        <f t="shared" si="2"/>
        <v>137</v>
      </c>
      <c r="F34" s="10" t="s">
        <v>118</v>
      </c>
      <c r="G34" s="12">
        <v>103</v>
      </c>
      <c r="H34" s="12">
        <v>135</v>
      </c>
      <c r="I34" s="13">
        <f t="shared" si="3"/>
        <v>238</v>
      </c>
      <c r="J34" s="10" t="s">
        <v>119</v>
      </c>
      <c r="K34" s="11">
        <v>152</v>
      </c>
      <c r="L34" s="11">
        <v>200</v>
      </c>
      <c r="M34" s="13">
        <f t="shared" si="0"/>
        <v>352</v>
      </c>
      <c r="N34" s="10" t="s">
        <v>120</v>
      </c>
      <c r="O34" s="11">
        <v>3</v>
      </c>
      <c r="P34" s="11">
        <v>8</v>
      </c>
      <c r="Q34" s="14">
        <f t="shared" si="1"/>
        <v>11</v>
      </c>
    </row>
    <row r="35" spans="2:17" ht="21.75" customHeight="1" x14ac:dyDescent="0.15">
      <c r="B35" s="7" t="s">
        <v>121</v>
      </c>
      <c r="C35" s="15">
        <f>SUM(C30:C34)</f>
        <v>363</v>
      </c>
      <c r="D35" s="15">
        <f>SUM(D30:D34)</f>
        <v>331</v>
      </c>
      <c r="E35" s="9">
        <f>SUM(C35:D35)</f>
        <v>694</v>
      </c>
      <c r="F35" s="10" t="s">
        <v>122</v>
      </c>
      <c r="G35" s="12">
        <f>SUM(G30:G34)</f>
        <v>534</v>
      </c>
      <c r="H35" s="12">
        <f>SUM(H30:H34)</f>
        <v>619</v>
      </c>
      <c r="I35" s="13">
        <f>SUM(G35:H35)</f>
        <v>1153</v>
      </c>
      <c r="J35" s="10" t="s">
        <v>123</v>
      </c>
      <c r="K35" s="11">
        <f>SUM(K30:K34)</f>
        <v>689</v>
      </c>
      <c r="L35" s="11">
        <f>SUM(L30:L34)</f>
        <v>817</v>
      </c>
      <c r="M35" s="13">
        <f t="shared" si="0"/>
        <v>1506</v>
      </c>
      <c r="N35" s="10" t="s">
        <v>124</v>
      </c>
      <c r="O35" s="11">
        <f>SUM(O30:O34)</f>
        <v>22</v>
      </c>
      <c r="P35" s="11">
        <f>SUM(P30:P34)</f>
        <v>126</v>
      </c>
      <c r="Q35" s="14">
        <f t="shared" si="1"/>
        <v>148</v>
      </c>
    </row>
    <row r="36" spans="2:17" ht="21.75" customHeight="1" thickBot="1" x14ac:dyDescent="0.2">
      <c r="B36" s="28"/>
      <c r="C36" s="29"/>
      <c r="D36" s="29"/>
      <c r="E36" s="30"/>
      <c r="F36" s="31"/>
      <c r="G36" s="29"/>
      <c r="H36" s="29"/>
      <c r="I36" s="30"/>
      <c r="J36" s="31"/>
      <c r="K36" s="29"/>
      <c r="L36" s="29"/>
      <c r="M36" s="30"/>
      <c r="N36" s="32" t="s">
        <v>125</v>
      </c>
      <c r="O36" s="33">
        <v>3</v>
      </c>
      <c r="P36" s="33">
        <v>20</v>
      </c>
      <c r="Q36" s="34">
        <f t="shared" si="1"/>
        <v>23</v>
      </c>
    </row>
    <row r="37" spans="2:17" x14ac:dyDescent="0.15">
      <c r="L37" s="37" t="s">
        <v>143</v>
      </c>
      <c r="M37" s="37"/>
      <c r="N37" s="37"/>
      <c r="O37" s="37"/>
      <c r="P37" s="37"/>
      <c r="Q37" s="37"/>
    </row>
    <row r="38" spans="2:17" x14ac:dyDescent="0.15">
      <c r="N38" s="38" t="s">
        <v>126</v>
      </c>
      <c r="O38" s="38"/>
      <c r="P38" s="38"/>
      <c r="Q38" s="38"/>
    </row>
    <row r="39" spans="2:17" x14ac:dyDescent="0.15"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</row>
    <row r="40" spans="2:17" x14ac:dyDescent="0.15">
      <c r="O40" s="24"/>
    </row>
  </sheetData>
  <mergeCells count="4">
    <mergeCell ref="B2:Q3"/>
    <mergeCell ref="N4:Q4"/>
    <mergeCell ref="L37:Q37"/>
    <mergeCell ref="N38:Q38"/>
  </mergeCells>
  <phoneticPr fontId="2"/>
  <pageMargins left="0.70866141732283472" right="0.70866141732283472" top="0.74803149606299213" bottom="0.74803149606299213" header="0.31496062992125984" footer="0.31496062992125984"/>
  <pageSetup paperSize="9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V40"/>
  <sheetViews>
    <sheetView topLeftCell="A13" zoomScale="85" zoomScaleNormal="85" zoomScaleSheetLayoutView="100" workbookViewId="0">
      <selection activeCell="O36" sqref="O36"/>
    </sheetView>
  </sheetViews>
  <sheetFormatPr defaultRowHeight="13.5" x14ac:dyDescent="0.15"/>
  <cols>
    <col min="2" max="17" width="10.375" customWidth="1"/>
    <col min="20" max="20" width="15.375" customWidth="1"/>
  </cols>
  <sheetData>
    <row r="2" spans="1:22" x14ac:dyDescent="0.15">
      <c r="B2" s="35" t="s">
        <v>0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</row>
    <row r="3" spans="1:22" x14ac:dyDescent="0.15"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</row>
    <row r="4" spans="1:22" ht="14.25" thickBot="1" x14ac:dyDescent="0.2">
      <c r="N4" s="36" t="s">
        <v>129</v>
      </c>
      <c r="O4" s="36"/>
      <c r="P4" s="36"/>
      <c r="Q4" s="36"/>
    </row>
    <row r="5" spans="1:22" ht="20.25" customHeight="1" thickBot="1" x14ac:dyDescent="0.2">
      <c r="A5" s="1"/>
      <c r="B5" s="2" t="s">
        <v>1</v>
      </c>
      <c r="C5" s="3" t="s">
        <v>2</v>
      </c>
      <c r="D5" s="3" t="s">
        <v>3</v>
      </c>
      <c r="E5" s="4" t="s">
        <v>4</v>
      </c>
      <c r="F5" s="5" t="s">
        <v>1</v>
      </c>
      <c r="G5" s="3" t="s">
        <v>2</v>
      </c>
      <c r="H5" s="3" t="s">
        <v>3</v>
      </c>
      <c r="I5" s="4" t="s">
        <v>4</v>
      </c>
      <c r="J5" s="5" t="s">
        <v>1</v>
      </c>
      <c r="K5" s="3" t="s">
        <v>2</v>
      </c>
      <c r="L5" s="3" t="s">
        <v>3</v>
      </c>
      <c r="M5" s="4" t="s">
        <v>4</v>
      </c>
      <c r="N5" s="5" t="s">
        <v>1</v>
      </c>
      <c r="O5" s="3" t="s">
        <v>2</v>
      </c>
      <c r="P5" s="3" t="s">
        <v>3</v>
      </c>
      <c r="Q5" s="6" t="s">
        <v>4</v>
      </c>
    </row>
    <row r="6" spans="1:22" ht="21.75" customHeight="1" x14ac:dyDescent="0.15">
      <c r="B6" s="7" t="s">
        <v>5</v>
      </c>
      <c r="C6" s="8">
        <v>40</v>
      </c>
      <c r="D6" s="8">
        <v>41</v>
      </c>
      <c r="E6" s="9">
        <f>SUM(C6:D6)</f>
        <v>81</v>
      </c>
      <c r="F6" s="10" t="s">
        <v>6</v>
      </c>
      <c r="G6" s="11">
        <v>69</v>
      </c>
      <c r="H6" s="12">
        <v>58</v>
      </c>
      <c r="I6" s="13">
        <f>SUM(G6:H6)</f>
        <v>127</v>
      </c>
      <c r="J6" s="10" t="s">
        <v>7</v>
      </c>
      <c r="K6" s="11">
        <v>133</v>
      </c>
      <c r="L6" s="12">
        <v>112</v>
      </c>
      <c r="M6" s="13">
        <f>SUM(K6:L6)</f>
        <v>245</v>
      </c>
      <c r="N6" s="10" t="s">
        <v>8</v>
      </c>
      <c r="O6" s="11">
        <v>155</v>
      </c>
      <c r="P6" s="11">
        <v>212</v>
      </c>
      <c r="Q6" s="14">
        <f>SUM(O6:P6)</f>
        <v>367</v>
      </c>
    </row>
    <row r="7" spans="1:22" ht="21.75" customHeight="1" x14ac:dyDescent="0.15">
      <c r="B7" s="7" t="s">
        <v>9</v>
      </c>
      <c r="C7" s="8">
        <v>53</v>
      </c>
      <c r="D7" s="8">
        <v>43</v>
      </c>
      <c r="E7" s="9">
        <f>SUM(C7:D7)</f>
        <v>96</v>
      </c>
      <c r="F7" s="10" t="s">
        <v>10</v>
      </c>
      <c r="G7" s="11">
        <v>59</v>
      </c>
      <c r="H7" s="12">
        <v>60</v>
      </c>
      <c r="I7" s="13">
        <f>SUM(G7:H7)</f>
        <v>119</v>
      </c>
      <c r="J7" s="10" t="s">
        <v>11</v>
      </c>
      <c r="K7" s="11">
        <v>109</v>
      </c>
      <c r="L7" s="12">
        <v>108</v>
      </c>
      <c r="M7" s="13">
        <f t="shared" ref="M7:M35" si="0">SUM(K7:L7)</f>
        <v>217</v>
      </c>
      <c r="N7" s="10" t="s">
        <v>12</v>
      </c>
      <c r="O7" s="11">
        <v>154</v>
      </c>
      <c r="P7" s="11">
        <v>189</v>
      </c>
      <c r="Q7" s="14">
        <f t="shared" ref="Q7:Q36" si="1">SUM(O7:P7)</f>
        <v>343</v>
      </c>
    </row>
    <row r="8" spans="1:22" ht="21.75" customHeight="1" x14ac:dyDescent="0.15">
      <c r="B8" s="7" t="s">
        <v>13</v>
      </c>
      <c r="C8" s="8">
        <v>47</v>
      </c>
      <c r="D8" s="8">
        <v>50</v>
      </c>
      <c r="E8" s="9">
        <f t="shared" ref="E8:E34" si="2">SUM(C8:D8)</f>
        <v>97</v>
      </c>
      <c r="F8" s="10" t="s">
        <v>14</v>
      </c>
      <c r="G8" s="11">
        <v>61</v>
      </c>
      <c r="H8" s="12">
        <v>61</v>
      </c>
      <c r="I8" s="13">
        <f>SUM(G8:H8)</f>
        <v>122</v>
      </c>
      <c r="J8" s="10" t="s">
        <v>15</v>
      </c>
      <c r="K8" s="11">
        <v>115</v>
      </c>
      <c r="L8" s="12">
        <v>131</v>
      </c>
      <c r="M8" s="13">
        <f t="shared" si="0"/>
        <v>246</v>
      </c>
      <c r="N8" s="10" t="s">
        <v>16</v>
      </c>
      <c r="O8" s="11">
        <v>138</v>
      </c>
      <c r="P8" s="11">
        <v>170</v>
      </c>
      <c r="Q8" s="14">
        <f t="shared" si="1"/>
        <v>308</v>
      </c>
    </row>
    <row r="9" spans="1:22" ht="21.75" customHeight="1" x14ac:dyDescent="0.15">
      <c r="B9" s="7" t="s">
        <v>17</v>
      </c>
      <c r="C9" s="15">
        <v>59</v>
      </c>
      <c r="D9" s="15">
        <v>57</v>
      </c>
      <c r="E9" s="9">
        <f t="shared" si="2"/>
        <v>116</v>
      </c>
      <c r="F9" s="10" t="s">
        <v>18</v>
      </c>
      <c r="G9" s="12">
        <v>59</v>
      </c>
      <c r="H9" s="12">
        <v>49</v>
      </c>
      <c r="I9" s="13">
        <f t="shared" ref="I9:I34" si="3">SUM(G9:H9)</f>
        <v>108</v>
      </c>
      <c r="J9" s="10" t="s">
        <v>19</v>
      </c>
      <c r="K9" s="12">
        <v>123</v>
      </c>
      <c r="L9" s="12">
        <v>98</v>
      </c>
      <c r="M9" s="13">
        <f t="shared" si="0"/>
        <v>221</v>
      </c>
      <c r="N9" s="10" t="s">
        <v>20</v>
      </c>
      <c r="O9" s="11">
        <v>98</v>
      </c>
      <c r="P9" s="11">
        <v>107</v>
      </c>
      <c r="Q9" s="14">
        <f t="shared" si="1"/>
        <v>205</v>
      </c>
    </row>
    <row r="10" spans="1:22" ht="21.75" customHeight="1" x14ac:dyDescent="0.15">
      <c r="B10" s="7" t="s">
        <v>21</v>
      </c>
      <c r="C10" s="15">
        <v>66</v>
      </c>
      <c r="D10" s="15">
        <v>55</v>
      </c>
      <c r="E10" s="9">
        <f t="shared" si="2"/>
        <v>121</v>
      </c>
      <c r="F10" s="10" t="s">
        <v>22</v>
      </c>
      <c r="G10" s="12">
        <v>59</v>
      </c>
      <c r="H10" s="12">
        <v>60</v>
      </c>
      <c r="I10" s="13">
        <f>SUM(G10:H10)</f>
        <v>119</v>
      </c>
      <c r="J10" s="10" t="s">
        <v>23</v>
      </c>
      <c r="K10" s="12">
        <v>115</v>
      </c>
      <c r="L10" s="12">
        <v>111</v>
      </c>
      <c r="M10" s="13">
        <f t="shared" si="0"/>
        <v>226</v>
      </c>
      <c r="N10" s="10" t="s">
        <v>24</v>
      </c>
      <c r="O10" s="11">
        <v>53</v>
      </c>
      <c r="P10" s="11">
        <v>93</v>
      </c>
      <c r="Q10" s="14">
        <f t="shared" si="1"/>
        <v>146</v>
      </c>
      <c r="U10" s="16"/>
      <c r="V10" s="16"/>
    </row>
    <row r="11" spans="1:22" ht="21.75" customHeight="1" x14ac:dyDescent="0.15">
      <c r="B11" s="17" t="s">
        <v>25</v>
      </c>
      <c r="C11" s="18">
        <f>SUM(C6:C10)</f>
        <v>265</v>
      </c>
      <c r="D11" s="18">
        <f>SUM(D6:D10)</f>
        <v>246</v>
      </c>
      <c r="E11" s="19">
        <f>SUM(C11:D11)</f>
        <v>511</v>
      </c>
      <c r="F11" s="20" t="s">
        <v>26</v>
      </c>
      <c r="G11" s="21">
        <f>SUM(G6:G10)</f>
        <v>307</v>
      </c>
      <c r="H11" s="21">
        <f>SUM(H6:H10)</f>
        <v>288</v>
      </c>
      <c r="I11" s="13">
        <f>SUM(G11:H11)</f>
        <v>595</v>
      </c>
      <c r="J11" s="20" t="s">
        <v>27</v>
      </c>
      <c r="K11" s="21">
        <f>SUM(K6:K10)</f>
        <v>595</v>
      </c>
      <c r="L11" s="21">
        <f>SUM(L6:L10)</f>
        <v>560</v>
      </c>
      <c r="M11" s="13">
        <f>SUM(K11:L11)</f>
        <v>1155</v>
      </c>
      <c r="N11" s="20" t="s">
        <v>28</v>
      </c>
      <c r="O11" s="21">
        <f>SUM(O6:O10)</f>
        <v>598</v>
      </c>
      <c r="P11" s="21">
        <f>SUM(P6:P10)</f>
        <v>771</v>
      </c>
      <c r="Q11" s="14">
        <f t="shared" si="1"/>
        <v>1369</v>
      </c>
    </row>
    <row r="12" spans="1:22" ht="21.75" customHeight="1" x14ac:dyDescent="0.15">
      <c r="B12" s="7" t="s">
        <v>29</v>
      </c>
      <c r="C12" s="15">
        <v>68</v>
      </c>
      <c r="D12" s="15">
        <v>66</v>
      </c>
      <c r="E12" s="9">
        <f t="shared" si="2"/>
        <v>134</v>
      </c>
      <c r="F12" s="10" t="s">
        <v>30</v>
      </c>
      <c r="G12" s="12">
        <v>84</v>
      </c>
      <c r="H12" s="12">
        <v>64</v>
      </c>
      <c r="I12" s="22">
        <f>SUM(G12:H12)</f>
        <v>148</v>
      </c>
      <c r="J12" s="10" t="s">
        <v>31</v>
      </c>
      <c r="K12" s="12">
        <v>143</v>
      </c>
      <c r="L12" s="11">
        <v>132</v>
      </c>
      <c r="M12" s="22">
        <f t="shared" si="0"/>
        <v>275</v>
      </c>
      <c r="N12" s="10" t="s">
        <v>32</v>
      </c>
      <c r="O12" s="11">
        <v>88</v>
      </c>
      <c r="P12" s="11">
        <v>129</v>
      </c>
      <c r="Q12" s="23">
        <f t="shared" si="1"/>
        <v>217</v>
      </c>
      <c r="T12" s="24"/>
    </row>
    <row r="13" spans="1:22" ht="21.75" customHeight="1" x14ac:dyDescent="0.15">
      <c r="B13" s="7" t="s">
        <v>33</v>
      </c>
      <c r="C13" s="15">
        <v>69</v>
      </c>
      <c r="D13" s="15">
        <v>68</v>
      </c>
      <c r="E13" s="9">
        <f t="shared" si="2"/>
        <v>137</v>
      </c>
      <c r="F13" s="10" t="s">
        <v>34</v>
      </c>
      <c r="G13" s="12">
        <v>50</v>
      </c>
      <c r="H13" s="12">
        <v>66</v>
      </c>
      <c r="I13" s="13">
        <f t="shared" si="3"/>
        <v>116</v>
      </c>
      <c r="J13" s="10" t="s">
        <v>35</v>
      </c>
      <c r="K13" s="11">
        <v>116</v>
      </c>
      <c r="L13" s="11">
        <v>126</v>
      </c>
      <c r="M13" s="13">
        <f t="shared" si="0"/>
        <v>242</v>
      </c>
      <c r="N13" s="10" t="s">
        <v>36</v>
      </c>
      <c r="O13" s="11">
        <v>90</v>
      </c>
      <c r="P13" s="11">
        <v>145</v>
      </c>
      <c r="Q13" s="14">
        <f t="shared" si="1"/>
        <v>235</v>
      </c>
    </row>
    <row r="14" spans="1:22" ht="21.75" customHeight="1" x14ac:dyDescent="0.15">
      <c r="B14" s="7" t="s">
        <v>37</v>
      </c>
      <c r="C14" s="15">
        <v>79</v>
      </c>
      <c r="D14" s="15">
        <v>82</v>
      </c>
      <c r="E14" s="9">
        <f t="shared" si="2"/>
        <v>161</v>
      </c>
      <c r="F14" s="10" t="s">
        <v>38</v>
      </c>
      <c r="G14" s="12">
        <v>68</v>
      </c>
      <c r="H14" s="12">
        <v>72</v>
      </c>
      <c r="I14" s="13">
        <f>SUM(G14:H14)</f>
        <v>140</v>
      </c>
      <c r="J14" s="10" t="s">
        <v>39</v>
      </c>
      <c r="K14" s="11">
        <v>138</v>
      </c>
      <c r="L14" s="11">
        <v>118</v>
      </c>
      <c r="M14" s="13">
        <f t="shared" si="0"/>
        <v>256</v>
      </c>
      <c r="N14" s="10" t="s">
        <v>40</v>
      </c>
      <c r="O14" s="11">
        <v>66</v>
      </c>
      <c r="P14" s="11">
        <v>123</v>
      </c>
      <c r="Q14" s="14">
        <f t="shared" si="1"/>
        <v>189</v>
      </c>
    </row>
    <row r="15" spans="1:22" ht="21.75" customHeight="1" x14ac:dyDescent="0.15">
      <c r="B15" s="7" t="s">
        <v>41</v>
      </c>
      <c r="C15" s="15">
        <v>79</v>
      </c>
      <c r="D15" s="15">
        <v>73</v>
      </c>
      <c r="E15" s="9">
        <f t="shared" si="2"/>
        <v>152</v>
      </c>
      <c r="F15" s="10" t="s">
        <v>42</v>
      </c>
      <c r="G15" s="12">
        <v>89</v>
      </c>
      <c r="H15" s="12">
        <v>91</v>
      </c>
      <c r="I15" s="13">
        <f t="shared" si="3"/>
        <v>180</v>
      </c>
      <c r="J15" s="10" t="s">
        <v>43</v>
      </c>
      <c r="K15" s="11">
        <v>85</v>
      </c>
      <c r="L15" s="11">
        <v>96</v>
      </c>
      <c r="M15" s="13">
        <f t="shared" si="0"/>
        <v>181</v>
      </c>
      <c r="N15" s="10" t="s">
        <v>44</v>
      </c>
      <c r="O15" s="11">
        <v>85</v>
      </c>
      <c r="P15" s="11">
        <v>144</v>
      </c>
      <c r="Q15" s="14">
        <f t="shared" si="1"/>
        <v>229</v>
      </c>
    </row>
    <row r="16" spans="1:22" ht="21.75" customHeight="1" x14ac:dyDescent="0.15">
      <c r="B16" s="7" t="s">
        <v>45</v>
      </c>
      <c r="C16" s="15">
        <v>99</v>
      </c>
      <c r="D16" s="15">
        <v>85</v>
      </c>
      <c r="E16" s="9">
        <f t="shared" si="2"/>
        <v>184</v>
      </c>
      <c r="F16" s="10" t="s">
        <v>46</v>
      </c>
      <c r="G16" s="12">
        <v>76</v>
      </c>
      <c r="H16" s="12">
        <v>71</v>
      </c>
      <c r="I16" s="13">
        <f>SUM(G16:H16)</f>
        <v>147</v>
      </c>
      <c r="J16" s="10" t="s">
        <v>47</v>
      </c>
      <c r="K16" s="11">
        <v>114</v>
      </c>
      <c r="L16" s="11">
        <v>132</v>
      </c>
      <c r="M16" s="13">
        <f t="shared" si="0"/>
        <v>246</v>
      </c>
      <c r="N16" s="10" t="s">
        <v>48</v>
      </c>
      <c r="O16" s="11">
        <v>58</v>
      </c>
      <c r="P16" s="11">
        <v>122</v>
      </c>
      <c r="Q16" s="14">
        <f t="shared" si="1"/>
        <v>180</v>
      </c>
    </row>
    <row r="17" spans="2:17" ht="21.75" customHeight="1" x14ac:dyDescent="0.15">
      <c r="B17" s="17" t="s">
        <v>49</v>
      </c>
      <c r="C17" s="18">
        <f>SUM(C12:C16)</f>
        <v>394</v>
      </c>
      <c r="D17" s="18">
        <f>SUM(D12:D16)</f>
        <v>374</v>
      </c>
      <c r="E17" s="9">
        <f>SUM(C17:D17)</f>
        <v>768</v>
      </c>
      <c r="F17" s="20" t="s">
        <v>50</v>
      </c>
      <c r="G17" s="21">
        <f>SUM(G12:G16)</f>
        <v>367</v>
      </c>
      <c r="H17" s="21">
        <f>SUM(H12:H16)</f>
        <v>364</v>
      </c>
      <c r="I17" s="13">
        <f>SUM(G17:H17)</f>
        <v>731</v>
      </c>
      <c r="J17" s="20" t="s">
        <v>51</v>
      </c>
      <c r="K17" s="21">
        <f>SUM(K12:K16)</f>
        <v>596</v>
      </c>
      <c r="L17" s="21">
        <f>SUM(L12:L16)</f>
        <v>604</v>
      </c>
      <c r="M17" s="13">
        <f t="shared" si="0"/>
        <v>1200</v>
      </c>
      <c r="N17" s="20" t="s">
        <v>52</v>
      </c>
      <c r="O17" s="21">
        <f>SUM(O12:O16)</f>
        <v>387</v>
      </c>
      <c r="P17" s="21">
        <f>SUM(P12:P16)</f>
        <v>663</v>
      </c>
      <c r="Q17" s="14">
        <f t="shared" si="1"/>
        <v>1050</v>
      </c>
    </row>
    <row r="18" spans="2:17" ht="21.75" customHeight="1" x14ac:dyDescent="0.15">
      <c r="B18" s="7" t="s">
        <v>53</v>
      </c>
      <c r="C18" s="25">
        <v>82</v>
      </c>
      <c r="D18" s="15">
        <v>81</v>
      </c>
      <c r="E18" s="26">
        <f t="shared" si="2"/>
        <v>163</v>
      </c>
      <c r="F18" s="10" t="s">
        <v>54</v>
      </c>
      <c r="G18" s="12">
        <v>71</v>
      </c>
      <c r="H18" s="12">
        <v>75</v>
      </c>
      <c r="I18" s="22">
        <f t="shared" si="3"/>
        <v>146</v>
      </c>
      <c r="J18" s="10" t="s">
        <v>55</v>
      </c>
      <c r="K18" s="11">
        <v>105</v>
      </c>
      <c r="L18" s="11">
        <v>116</v>
      </c>
      <c r="M18" s="22">
        <f t="shared" si="0"/>
        <v>221</v>
      </c>
      <c r="N18" s="10" t="s">
        <v>56</v>
      </c>
      <c r="O18" s="11">
        <v>75</v>
      </c>
      <c r="P18" s="11">
        <v>124</v>
      </c>
      <c r="Q18" s="23">
        <f t="shared" si="1"/>
        <v>199</v>
      </c>
    </row>
    <row r="19" spans="2:17" ht="21.75" customHeight="1" x14ac:dyDescent="0.15">
      <c r="B19" s="7" t="s">
        <v>57</v>
      </c>
      <c r="C19" s="15">
        <v>93</v>
      </c>
      <c r="D19" s="15">
        <v>104</v>
      </c>
      <c r="E19" s="9">
        <f t="shared" si="2"/>
        <v>197</v>
      </c>
      <c r="F19" s="10" t="s">
        <v>58</v>
      </c>
      <c r="G19" s="12">
        <v>73</v>
      </c>
      <c r="H19" s="12">
        <v>94</v>
      </c>
      <c r="I19" s="13">
        <f t="shared" si="3"/>
        <v>167</v>
      </c>
      <c r="J19" s="10" t="s">
        <v>59</v>
      </c>
      <c r="K19" s="11">
        <v>128</v>
      </c>
      <c r="L19" s="11">
        <v>103</v>
      </c>
      <c r="M19" s="13">
        <f t="shared" si="0"/>
        <v>231</v>
      </c>
      <c r="N19" s="10" t="s">
        <v>60</v>
      </c>
      <c r="O19" s="11">
        <v>41</v>
      </c>
      <c r="P19" s="11">
        <v>91</v>
      </c>
      <c r="Q19" s="14">
        <f t="shared" si="1"/>
        <v>132</v>
      </c>
    </row>
    <row r="20" spans="2:17" ht="21.75" customHeight="1" x14ac:dyDescent="0.15">
      <c r="B20" s="7" t="s">
        <v>61</v>
      </c>
      <c r="C20" s="15">
        <v>90</v>
      </c>
      <c r="D20" s="15">
        <v>92</v>
      </c>
      <c r="E20" s="9">
        <f t="shared" si="2"/>
        <v>182</v>
      </c>
      <c r="F20" s="10" t="s">
        <v>62</v>
      </c>
      <c r="G20" s="12">
        <v>70</v>
      </c>
      <c r="H20" s="12">
        <v>86</v>
      </c>
      <c r="I20" s="13">
        <f t="shared" si="3"/>
        <v>156</v>
      </c>
      <c r="J20" s="10" t="s">
        <v>63</v>
      </c>
      <c r="K20" s="11">
        <v>130</v>
      </c>
      <c r="L20" s="11">
        <v>131</v>
      </c>
      <c r="M20" s="13">
        <f t="shared" si="0"/>
        <v>261</v>
      </c>
      <c r="N20" s="10" t="s">
        <v>64</v>
      </c>
      <c r="O20" s="11">
        <v>69</v>
      </c>
      <c r="P20" s="11">
        <v>102</v>
      </c>
      <c r="Q20" s="14">
        <f t="shared" si="1"/>
        <v>171</v>
      </c>
    </row>
    <row r="21" spans="2:17" ht="21.75" customHeight="1" x14ac:dyDescent="0.15">
      <c r="B21" s="7" t="s">
        <v>65</v>
      </c>
      <c r="C21" s="15">
        <v>90</v>
      </c>
      <c r="D21" s="15">
        <v>91</v>
      </c>
      <c r="E21" s="9">
        <f t="shared" si="2"/>
        <v>181</v>
      </c>
      <c r="F21" s="10" t="s">
        <v>66</v>
      </c>
      <c r="G21" s="12">
        <v>84</v>
      </c>
      <c r="H21" s="12">
        <v>89</v>
      </c>
      <c r="I21" s="13">
        <f t="shared" si="3"/>
        <v>173</v>
      </c>
      <c r="J21" s="10" t="s">
        <v>67</v>
      </c>
      <c r="K21" s="11">
        <v>116</v>
      </c>
      <c r="L21" s="11">
        <v>122</v>
      </c>
      <c r="M21" s="13">
        <f t="shared" si="0"/>
        <v>238</v>
      </c>
      <c r="N21" s="10" t="s">
        <v>68</v>
      </c>
      <c r="O21" s="11">
        <v>40</v>
      </c>
      <c r="P21" s="11">
        <v>108</v>
      </c>
      <c r="Q21" s="14">
        <f t="shared" si="1"/>
        <v>148</v>
      </c>
    </row>
    <row r="22" spans="2:17" ht="21.75" customHeight="1" x14ac:dyDescent="0.15">
      <c r="B22" s="7" t="s">
        <v>69</v>
      </c>
      <c r="C22" s="15">
        <v>92</v>
      </c>
      <c r="D22" s="15">
        <v>93</v>
      </c>
      <c r="E22" s="9">
        <f t="shared" si="2"/>
        <v>185</v>
      </c>
      <c r="F22" s="10" t="s">
        <v>70</v>
      </c>
      <c r="G22" s="12">
        <v>100</v>
      </c>
      <c r="H22" s="12">
        <v>78</v>
      </c>
      <c r="I22" s="13">
        <f t="shared" si="3"/>
        <v>178</v>
      </c>
      <c r="J22" s="10" t="s">
        <v>71</v>
      </c>
      <c r="K22" s="11">
        <v>153</v>
      </c>
      <c r="L22" s="11">
        <v>138</v>
      </c>
      <c r="M22" s="13">
        <f t="shared" si="0"/>
        <v>291</v>
      </c>
      <c r="N22" s="10" t="s">
        <v>72</v>
      </c>
      <c r="O22" s="11">
        <v>40</v>
      </c>
      <c r="P22" s="11">
        <v>87</v>
      </c>
      <c r="Q22" s="14">
        <f t="shared" si="1"/>
        <v>127</v>
      </c>
    </row>
    <row r="23" spans="2:17" ht="21.75" customHeight="1" x14ac:dyDescent="0.15">
      <c r="B23" s="17" t="s">
        <v>73</v>
      </c>
      <c r="C23" s="18">
        <f>SUM(C18:C22)</f>
        <v>447</v>
      </c>
      <c r="D23" s="18">
        <f>SUM(D18:D22)</f>
        <v>461</v>
      </c>
      <c r="E23" s="19">
        <f>SUM(C23:D23)</f>
        <v>908</v>
      </c>
      <c r="F23" s="20" t="s">
        <v>74</v>
      </c>
      <c r="G23" s="21">
        <f>SUM(G18:G22)</f>
        <v>398</v>
      </c>
      <c r="H23" s="21">
        <f>SUM(H18:H22)</f>
        <v>422</v>
      </c>
      <c r="I23" s="13">
        <f t="shared" si="3"/>
        <v>820</v>
      </c>
      <c r="J23" s="20" t="s">
        <v>75</v>
      </c>
      <c r="K23" s="21">
        <f>SUM(K18:K22)</f>
        <v>632</v>
      </c>
      <c r="L23" s="21">
        <f>SUM(L18:L22)</f>
        <v>610</v>
      </c>
      <c r="M23" s="27">
        <f t="shared" si="0"/>
        <v>1242</v>
      </c>
      <c r="N23" s="20" t="s">
        <v>76</v>
      </c>
      <c r="O23" s="21">
        <f>SUM(O18:O22)</f>
        <v>265</v>
      </c>
      <c r="P23" s="21">
        <f>SUM(P18:P22)</f>
        <v>512</v>
      </c>
      <c r="Q23" s="14">
        <f t="shared" si="1"/>
        <v>777</v>
      </c>
    </row>
    <row r="24" spans="2:17" ht="21.75" customHeight="1" x14ac:dyDescent="0.15">
      <c r="B24" s="7" t="s">
        <v>77</v>
      </c>
      <c r="C24" s="15">
        <v>80</v>
      </c>
      <c r="D24" s="15">
        <v>98</v>
      </c>
      <c r="E24" s="9">
        <f t="shared" si="2"/>
        <v>178</v>
      </c>
      <c r="F24" s="10" t="s">
        <v>78</v>
      </c>
      <c r="G24" s="12">
        <v>107</v>
      </c>
      <c r="H24" s="12">
        <v>98</v>
      </c>
      <c r="I24" s="22">
        <f t="shared" si="3"/>
        <v>205</v>
      </c>
      <c r="J24" s="10" t="s">
        <v>79</v>
      </c>
      <c r="K24" s="11">
        <v>139</v>
      </c>
      <c r="L24" s="11">
        <v>141</v>
      </c>
      <c r="M24" s="13">
        <f t="shared" si="0"/>
        <v>280</v>
      </c>
      <c r="N24" s="10" t="s">
        <v>80</v>
      </c>
      <c r="O24" s="11">
        <v>35</v>
      </c>
      <c r="P24" s="11">
        <v>81</v>
      </c>
      <c r="Q24" s="23">
        <f t="shared" si="1"/>
        <v>116</v>
      </c>
    </row>
    <row r="25" spans="2:17" ht="21.75" customHeight="1" x14ac:dyDescent="0.15">
      <c r="B25" s="7" t="s">
        <v>81</v>
      </c>
      <c r="C25" s="15">
        <v>95</v>
      </c>
      <c r="D25" s="15">
        <v>87</v>
      </c>
      <c r="E25" s="9">
        <f t="shared" si="2"/>
        <v>182</v>
      </c>
      <c r="F25" s="10" t="s">
        <v>82</v>
      </c>
      <c r="G25" s="12">
        <v>115</v>
      </c>
      <c r="H25" s="12">
        <v>119</v>
      </c>
      <c r="I25" s="13">
        <f t="shared" si="3"/>
        <v>234</v>
      </c>
      <c r="J25" s="10" t="s">
        <v>83</v>
      </c>
      <c r="K25" s="11">
        <v>121</v>
      </c>
      <c r="L25" s="11">
        <v>152</v>
      </c>
      <c r="M25" s="13">
        <f t="shared" si="0"/>
        <v>273</v>
      </c>
      <c r="N25" s="10" t="s">
        <v>84</v>
      </c>
      <c r="O25" s="11">
        <v>24</v>
      </c>
      <c r="P25" s="11">
        <v>78</v>
      </c>
      <c r="Q25" s="14">
        <f t="shared" si="1"/>
        <v>102</v>
      </c>
    </row>
    <row r="26" spans="2:17" ht="21.75" customHeight="1" x14ac:dyDescent="0.15">
      <c r="B26" s="7" t="s">
        <v>85</v>
      </c>
      <c r="C26" s="15">
        <v>99</v>
      </c>
      <c r="D26" s="15">
        <v>99</v>
      </c>
      <c r="E26" s="9">
        <f t="shared" si="2"/>
        <v>198</v>
      </c>
      <c r="F26" s="10" t="s">
        <v>86</v>
      </c>
      <c r="G26" s="12">
        <v>101</v>
      </c>
      <c r="H26" s="12">
        <v>91</v>
      </c>
      <c r="I26" s="13">
        <f t="shared" si="3"/>
        <v>192</v>
      </c>
      <c r="J26" s="10" t="s">
        <v>87</v>
      </c>
      <c r="K26" s="11">
        <v>128</v>
      </c>
      <c r="L26" s="11">
        <v>133</v>
      </c>
      <c r="M26" s="13">
        <f t="shared" si="0"/>
        <v>261</v>
      </c>
      <c r="N26" s="10" t="s">
        <v>88</v>
      </c>
      <c r="O26" s="11">
        <v>27</v>
      </c>
      <c r="P26" s="11">
        <v>78</v>
      </c>
      <c r="Q26" s="14">
        <f t="shared" si="1"/>
        <v>105</v>
      </c>
    </row>
    <row r="27" spans="2:17" ht="21.75" customHeight="1" x14ac:dyDescent="0.15">
      <c r="B27" s="7" t="s">
        <v>89</v>
      </c>
      <c r="C27" s="15">
        <v>83</v>
      </c>
      <c r="D27" s="15">
        <v>86</v>
      </c>
      <c r="E27" s="9">
        <f t="shared" si="2"/>
        <v>169</v>
      </c>
      <c r="F27" s="10" t="s">
        <v>90</v>
      </c>
      <c r="G27" s="12">
        <v>103</v>
      </c>
      <c r="H27" s="12">
        <v>116</v>
      </c>
      <c r="I27" s="13">
        <f t="shared" si="3"/>
        <v>219</v>
      </c>
      <c r="J27" s="10" t="s">
        <v>91</v>
      </c>
      <c r="K27" s="11">
        <v>145</v>
      </c>
      <c r="L27" s="11">
        <v>146</v>
      </c>
      <c r="M27" s="13">
        <f t="shared" si="0"/>
        <v>291</v>
      </c>
      <c r="N27" s="10" t="s">
        <v>92</v>
      </c>
      <c r="O27" s="11">
        <v>22</v>
      </c>
      <c r="P27" s="11">
        <v>64</v>
      </c>
      <c r="Q27" s="14">
        <f t="shared" si="1"/>
        <v>86</v>
      </c>
    </row>
    <row r="28" spans="2:17" ht="21.75" customHeight="1" x14ac:dyDescent="0.15">
      <c r="B28" s="7" t="s">
        <v>93</v>
      </c>
      <c r="C28" s="15">
        <v>70</v>
      </c>
      <c r="D28" s="15">
        <v>65</v>
      </c>
      <c r="E28" s="9">
        <f t="shared" si="2"/>
        <v>135</v>
      </c>
      <c r="F28" s="10" t="s">
        <v>94</v>
      </c>
      <c r="G28" s="12">
        <v>95</v>
      </c>
      <c r="H28" s="12">
        <v>104</v>
      </c>
      <c r="I28" s="13">
        <f t="shared" si="3"/>
        <v>199</v>
      </c>
      <c r="J28" s="10" t="s">
        <v>95</v>
      </c>
      <c r="K28" s="11">
        <v>117</v>
      </c>
      <c r="L28" s="11">
        <v>131</v>
      </c>
      <c r="M28" s="13">
        <f>SUM(K28:L28)</f>
        <v>248</v>
      </c>
      <c r="N28" s="10" t="s">
        <v>96</v>
      </c>
      <c r="O28" s="11">
        <v>12</v>
      </c>
      <c r="P28" s="11">
        <v>53</v>
      </c>
      <c r="Q28" s="14">
        <f t="shared" si="1"/>
        <v>65</v>
      </c>
    </row>
    <row r="29" spans="2:17" ht="21.75" customHeight="1" x14ac:dyDescent="0.15">
      <c r="B29" s="17" t="s">
        <v>97</v>
      </c>
      <c r="C29" s="18">
        <f>SUM(C24:C28)</f>
        <v>427</v>
      </c>
      <c r="D29" s="18">
        <f>SUM(D24:D28)</f>
        <v>435</v>
      </c>
      <c r="E29" s="19">
        <f t="shared" si="2"/>
        <v>862</v>
      </c>
      <c r="F29" s="20" t="s">
        <v>98</v>
      </c>
      <c r="G29" s="21">
        <f>SUM(G24:G28)</f>
        <v>521</v>
      </c>
      <c r="H29" s="21">
        <f>SUM(H24:H28)</f>
        <v>528</v>
      </c>
      <c r="I29" s="13">
        <f t="shared" si="3"/>
        <v>1049</v>
      </c>
      <c r="J29" s="20" t="s">
        <v>99</v>
      </c>
      <c r="K29" s="21">
        <f>SUM(K24:K28)</f>
        <v>650</v>
      </c>
      <c r="L29" s="21">
        <f>SUM(L24:L28)</f>
        <v>703</v>
      </c>
      <c r="M29" s="13">
        <f t="shared" si="0"/>
        <v>1353</v>
      </c>
      <c r="N29" s="20" t="s">
        <v>100</v>
      </c>
      <c r="O29" s="21">
        <f>SUM(O24:O28)</f>
        <v>120</v>
      </c>
      <c r="P29" s="21">
        <f>SUM(P24:P28)</f>
        <v>354</v>
      </c>
      <c r="Q29" s="14">
        <f t="shared" si="1"/>
        <v>474</v>
      </c>
    </row>
    <row r="30" spans="2:17" ht="21.75" customHeight="1" x14ac:dyDescent="0.15">
      <c r="B30" s="7" t="s">
        <v>101</v>
      </c>
      <c r="C30" s="15">
        <v>79</v>
      </c>
      <c r="D30" s="15">
        <v>79</v>
      </c>
      <c r="E30" s="9">
        <f t="shared" si="2"/>
        <v>158</v>
      </c>
      <c r="F30" s="10" t="s">
        <v>102</v>
      </c>
      <c r="G30" s="12">
        <v>110</v>
      </c>
      <c r="H30" s="12">
        <v>113</v>
      </c>
      <c r="I30" s="22">
        <f t="shared" si="3"/>
        <v>223</v>
      </c>
      <c r="J30" s="10" t="s">
        <v>103</v>
      </c>
      <c r="K30" s="11">
        <v>141</v>
      </c>
      <c r="L30" s="11">
        <v>140</v>
      </c>
      <c r="M30" s="22">
        <f>SUM(K30:L30)</f>
        <v>281</v>
      </c>
      <c r="N30" s="10" t="s">
        <v>104</v>
      </c>
      <c r="O30" s="11">
        <v>11</v>
      </c>
      <c r="P30" s="11">
        <v>39</v>
      </c>
      <c r="Q30" s="23">
        <f t="shared" si="1"/>
        <v>50</v>
      </c>
    </row>
    <row r="31" spans="2:17" ht="21.75" customHeight="1" x14ac:dyDescent="0.15">
      <c r="B31" s="7" t="s">
        <v>105</v>
      </c>
      <c r="C31" s="15">
        <v>82</v>
      </c>
      <c r="D31" s="15">
        <v>64</v>
      </c>
      <c r="E31" s="9">
        <f t="shared" si="2"/>
        <v>146</v>
      </c>
      <c r="F31" s="10" t="s">
        <v>106</v>
      </c>
      <c r="G31" s="12">
        <v>106</v>
      </c>
      <c r="H31" s="12">
        <v>119</v>
      </c>
      <c r="I31" s="13">
        <f t="shared" si="3"/>
        <v>225</v>
      </c>
      <c r="J31" s="10" t="s">
        <v>107</v>
      </c>
      <c r="K31" s="11">
        <v>122</v>
      </c>
      <c r="L31" s="11">
        <v>169</v>
      </c>
      <c r="M31" s="13">
        <f t="shared" si="0"/>
        <v>291</v>
      </c>
      <c r="N31" s="10" t="s">
        <v>108</v>
      </c>
      <c r="O31" s="11">
        <v>5</v>
      </c>
      <c r="P31" s="11">
        <v>29</v>
      </c>
      <c r="Q31" s="14">
        <f t="shared" si="1"/>
        <v>34</v>
      </c>
    </row>
    <row r="32" spans="2:17" ht="21.75" customHeight="1" x14ac:dyDescent="0.15">
      <c r="B32" s="7" t="s">
        <v>109</v>
      </c>
      <c r="C32" s="15">
        <v>73</v>
      </c>
      <c r="D32" s="15">
        <v>87</v>
      </c>
      <c r="E32" s="9">
        <f t="shared" si="2"/>
        <v>160</v>
      </c>
      <c r="F32" s="10" t="s">
        <v>110</v>
      </c>
      <c r="G32" s="12">
        <v>112</v>
      </c>
      <c r="H32" s="12">
        <v>139</v>
      </c>
      <c r="I32" s="13">
        <f t="shared" si="3"/>
        <v>251</v>
      </c>
      <c r="J32" s="10" t="s">
        <v>111</v>
      </c>
      <c r="K32" s="11">
        <v>154</v>
      </c>
      <c r="L32" s="11">
        <v>157</v>
      </c>
      <c r="M32" s="13">
        <f t="shared" si="0"/>
        <v>311</v>
      </c>
      <c r="N32" s="10" t="s">
        <v>112</v>
      </c>
      <c r="O32" s="11">
        <v>6</v>
      </c>
      <c r="P32" s="11">
        <v>23</v>
      </c>
      <c r="Q32" s="14">
        <f t="shared" si="1"/>
        <v>29</v>
      </c>
    </row>
    <row r="33" spans="2:17" ht="21.75" customHeight="1" x14ac:dyDescent="0.15">
      <c r="B33" s="7" t="s">
        <v>113</v>
      </c>
      <c r="C33" s="15">
        <v>79</v>
      </c>
      <c r="D33" s="15">
        <v>70</v>
      </c>
      <c r="E33" s="9">
        <f t="shared" si="2"/>
        <v>149</v>
      </c>
      <c r="F33" s="10" t="s">
        <v>114</v>
      </c>
      <c r="G33" s="12">
        <v>100</v>
      </c>
      <c r="H33" s="12">
        <v>124</v>
      </c>
      <c r="I33" s="13">
        <f t="shared" si="3"/>
        <v>224</v>
      </c>
      <c r="J33" s="10" t="s">
        <v>115</v>
      </c>
      <c r="K33" s="11">
        <v>156</v>
      </c>
      <c r="L33" s="11">
        <v>176</v>
      </c>
      <c r="M33" s="13">
        <f t="shared" si="0"/>
        <v>332</v>
      </c>
      <c r="N33" s="10" t="s">
        <v>116</v>
      </c>
      <c r="O33" s="11">
        <v>4</v>
      </c>
      <c r="P33" s="11">
        <v>12</v>
      </c>
      <c r="Q33" s="14">
        <f t="shared" si="1"/>
        <v>16</v>
      </c>
    </row>
    <row r="34" spans="2:17" ht="21.75" customHeight="1" x14ac:dyDescent="0.15">
      <c r="B34" s="7" t="s">
        <v>117</v>
      </c>
      <c r="C34" s="15">
        <v>57</v>
      </c>
      <c r="D34" s="15">
        <v>53</v>
      </c>
      <c r="E34" s="9">
        <f t="shared" si="2"/>
        <v>110</v>
      </c>
      <c r="F34" s="10" t="s">
        <v>118</v>
      </c>
      <c r="G34" s="12">
        <v>129</v>
      </c>
      <c r="H34" s="12">
        <v>130</v>
      </c>
      <c r="I34" s="13">
        <f t="shared" si="3"/>
        <v>259</v>
      </c>
      <c r="J34" s="10" t="s">
        <v>119</v>
      </c>
      <c r="K34" s="11">
        <v>173</v>
      </c>
      <c r="L34" s="11">
        <v>180</v>
      </c>
      <c r="M34" s="13">
        <f t="shared" si="0"/>
        <v>353</v>
      </c>
      <c r="N34" s="10" t="s">
        <v>120</v>
      </c>
      <c r="O34" s="11">
        <v>2</v>
      </c>
      <c r="P34" s="11">
        <v>14</v>
      </c>
      <c r="Q34" s="14">
        <f t="shared" si="1"/>
        <v>16</v>
      </c>
    </row>
    <row r="35" spans="2:17" ht="21.75" customHeight="1" x14ac:dyDescent="0.15">
      <c r="B35" s="7" t="s">
        <v>121</v>
      </c>
      <c r="C35" s="15">
        <f>SUM(C30:C34)</f>
        <v>370</v>
      </c>
      <c r="D35" s="15">
        <f>SUM(D30:D34)</f>
        <v>353</v>
      </c>
      <c r="E35" s="9">
        <f>SUM(C35:D35)</f>
        <v>723</v>
      </c>
      <c r="F35" s="10" t="s">
        <v>122</v>
      </c>
      <c r="G35" s="12">
        <f>SUM(G30:G34)</f>
        <v>557</v>
      </c>
      <c r="H35" s="12">
        <f>SUM(H30:H34)</f>
        <v>625</v>
      </c>
      <c r="I35" s="13">
        <f>SUM(G35:H35)</f>
        <v>1182</v>
      </c>
      <c r="J35" s="10" t="s">
        <v>123</v>
      </c>
      <c r="K35" s="11">
        <f>SUM(K30:K34)</f>
        <v>746</v>
      </c>
      <c r="L35" s="11">
        <f>SUM(L30:L34)</f>
        <v>822</v>
      </c>
      <c r="M35" s="13">
        <f t="shared" si="0"/>
        <v>1568</v>
      </c>
      <c r="N35" s="10" t="s">
        <v>124</v>
      </c>
      <c r="O35" s="11">
        <v>28</v>
      </c>
      <c r="P35" s="11">
        <f>SUM(P30:P34)</f>
        <v>117</v>
      </c>
      <c r="Q35" s="14">
        <f t="shared" si="1"/>
        <v>145</v>
      </c>
    </row>
    <row r="36" spans="2:17" ht="21.75" customHeight="1" thickBot="1" x14ac:dyDescent="0.2">
      <c r="B36" s="28"/>
      <c r="C36" s="29"/>
      <c r="D36" s="29"/>
      <c r="E36" s="30"/>
      <c r="F36" s="31"/>
      <c r="G36" s="29"/>
      <c r="H36" s="29"/>
      <c r="I36" s="30"/>
      <c r="J36" s="31"/>
      <c r="K36" s="29"/>
      <c r="L36" s="29"/>
      <c r="M36" s="30"/>
      <c r="N36" s="32" t="s">
        <v>125</v>
      </c>
      <c r="O36" s="33">
        <v>1</v>
      </c>
      <c r="P36" s="33">
        <v>22</v>
      </c>
      <c r="Q36" s="34">
        <f t="shared" si="1"/>
        <v>23</v>
      </c>
    </row>
    <row r="37" spans="2:17" x14ac:dyDescent="0.15">
      <c r="L37" s="37" t="s">
        <v>130</v>
      </c>
      <c r="M37" s="37"/>
      <c r="N37" s="37"/>
      <c r="O37" s="37"/>
      <c r="P37" s="37"/>
      <c r="Q37" s="37"/>
    </row>
    <row r="38" spans="2:17" x14ac:dyDescent="0.15">
      <c r="N38" s="38" t="s">
        <v>126</v>
      </c>
      <c r="O38" s="38"/>
      <c r="P38" s="38"/>
      <c r="Q38" s="38"/>
    </row>
    <row r="39" spans="2:17" x14ac:dyDescent="0.15"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</row>
    <row r="40" spans="2:17" x14ac:dyDescent="0.15">
      <c r="O40" s="24"/>
    </row>
  </sheetData>
  <mergeCells count="4">
    <mergeCell ref="B2:Q3"/>
    <mergeCell ref="N4:Q4"/>
    <mergeCell ref="L37:Q37"/>
    <mergeCell ref="N38:Q38"/>
  </mergeCells>
  <phoneticPr fontId="2"/>
  <pageMargins left="0.70866141732283472" right="0.70866141732283472" top="0.74803149606299213" bottom="0.74803149606299213" header="0.31496062992125984" footer="0.31496062992125984"/>
  <pageSetup paperSize="9" scale="6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V40"/>
  <sheetViews>
    <sheetView zoomScale="85" zoomScaleNormal="85" zoomScaleSheetLayoutView="100" workbookViewId="0">
      <selection activeCell="L37" sqref="L37:Q37"/>
    </sheetView>
  </sheetViews>
  <sheetFormatPr defaultRowHeight="13.5" x14ac:dyDescent="0.15"/>
  <cols>
    <col min="2" max="17" width="10.375" customWidth="1"/>
    <col min="20" max="20" width="15.375" customWidth="1"/>
  </cols>
  <sheetData>
    <row r="2" spans="1:22" x14ac:dyDescent="0.15">
      <c r="B2" s="35" t="s">
        <v>0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</row>
    <row r="3" spans="1:22" x14ac:dyDescent="0.15"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</row>
    <row r="4" spans="1:22" ht="14.25" thickBot="1" x14ac:dyDescent="0.2">
      <c r="N4" s="36" t="s">
        <v>131</v>
      </c>
      <c r="O4" s="36"/>
      <c r="P4" s="36"/>
      <c r="Q4" s="36"/>
    </row>
    <row r="5" spans="1:22" ht="20.25" customHeight="1" thickBot="1" x14ac:dyDescent="0.2">
      <c r="A5" s="1"/>
      <c r="B5" s="2" t="s">
        <v>1</v>
      </c>
      <c r="C5" s="3" t="s">
        <v>2</v>
      </c>
      <c r="D5" s="3" t="s">
        <v>3</v>
      </c>
      <c r="E5" s="4" t="s">
        <v>4</v>
      </c>
      <c r="F5" s="5" t="s">
        <v>1</v>
      </c>
      <c r="G5" s="3" t="s">
        <v>2</v>
      </c>
      <c r="H5" s="3" t="s">
        <v>3</v>
      </c>
      <c r="I5" s="4" t="s">
        <v>4</v>
      </c>
      <c r="J5" s="5" t="s">
        <v>1</v>
      </c>
      <c r="K5" s="3" t="s">
        <v>2</v>
      </c>
      <c r="L5" s="3" t="s">
        <v>3</v>
      </c>
      <c r="M5" s="4" t="s">
        <v>4</v>
      </c>
      <c r="N5" s="5" t="s">
        <v>1</v>
      </c>
      <c r="O5" s="3" t="s">
        <v>2</v>
      </c>
      <c r="P5" s="3" t="s">
        <v>3</v>
      </c>
      <c r="Q5" s="6" t="s">
        <v>4</v>
      </c>
    </row>
    <row r="6" spans="1:22" ht="21.75" customHeight="1" x14ac:dyDescent="0.15">
      <c r="B6" s="7" t="s">
        <v>5</v>
      </c>
      <c r="C6" s="8">
        <v>45</v>
      </c>
      <c r="D6" s="8">
        <v>46</v>
      </c>
      <c r="E6" s="9">
        <f>SUM(C6:D6)</f>
        <v>91</v>
      </c>
      <c r="F6" s="10" t="s">
        <v>6</v>
      </c>
      <c r="G6" s="11">
        <v>69</v>
      </c>
      <c r="H6" s="12">
        <v>54</v>
      </c>
      <c r="I6" s="13">
        <f>SUM(G6:H6)</f>
        <v>123</v>
      </c>
      <c r="J6" s="10" t="s">
        <v>7</v>
      </c>
      <c r="K6" s="11">
        <v>132</v>
      </c>
      <c r="L6" s="12">
        <v>106</v>
      </c>
      <c r="M6" s="13">
        <f>SUM(K6:L6)</f>
        <v>238</v>
      </c>
      <c r="N6" s="10" t="s">
        <v>8</v>
      </c>
      <c r="O6" s="11">
        <v>156</v>
      </c>
      <c r="P6" s="11">
        <v>196</v>
      </c>
      <c r="Q6" s="14">
        <f>SUM(O6:P6)</f>
        <v>352</v>
      </c>
    </row>
    <row r="7" spans="1:22" ht="21.75" customHeight="1" x14ac:dyDescent="0.15">
      <c r="B7" s="7" t="s">
        <v>9</v>
      </c>
      <c r="C7" s="8">
        <v>49</v>
      </c>
      <c r="D7" s="8">
        <v>32</v>
      </c>
      <c r="E7" s="9">
        <f>SUM(C7:D7)</f>
        <v>81</v>
      </c>
      <c r="F7" s="10" t="s">
        <v>10</v>
      </c>
      <c r="G7" s="11">
        <v>61</v>
      </c>
      <c r="H7" s="12">
        <v>58</v>
      </c>
      <c r="I7" s="13">
        <f>SUM(G7:H7)</f>
        <v>119</v>
      </c>
      <c r="J7" s="10" t="s">
        <v>11</v>
      </c>
      <c r="K7" s="11">
        <v>115</v>
      </c>
      <c r="L7" s="12">
        <v>124</v>
      </c>
      <c r="M7" s="13">
        <f t="shared" ref="M7:M35" si="0">SUM(K7:L7)</f>
        <v>239</v>
      </c>
      <c r="N7" s="10" t="s">
        <v>12</v>
      </c>
      <c r="O7" s="11">
        <v>153</v>
      </c>
      <c r="P7" s="11">
        <v>196</v>
      </c>
      <c r="Q7" s="14">
        <f t="shared" ref="Q7:Q36" si="1">SUM(O7:P7)</f>
        <v>349</v>
      </c>
    </row>
    <row r="8" spans="1:22" ht="21.75" customHeight="1" x14ac:dyDescent="0.15">
      <c r="B8" s="7" t="s">
        <v>13</v>
      </c>
      <c r="C8" s="8">
        <v>49</v>
      </c>
      <c r="D8" s="8">
        <v>53</v>
      </c>
      <c r="E8" s="9">
        <f t="shared" ref="E8:E34" si="2">SUM(C8:D8)</f>
        <v>102</v>
      </c>
      <c r="F8" s="10" t="s">
        <v>14</v>
      </c>
      <c r="G8" s="11">
        <v>63</v>
      </c>
      <c r="H8" s="12">
        <v>65</v>
      </c>
      <c r="I8" s="13">
        <f>SUM(G8:H8)</f>
        <v>128</v>
      </c>
      <c r="J8" s="10" t="s">
        <v>15</v>
      </c>
      <c r="K8" s="11">
        <v>114</v>
      </c>
      <c r="L8" s="12">
        <v>120</v>
      </c>
      <c r="M8" s="13">
        <f t="shared" si="0"/>
        <v>234</v>
      </c>
      <c r="N8" s="10" t="s">
        <v>16</v>
      </c>
      <c r="O8" s="11">
        <v>143</v>
      </c>
      <c r="P8" s="11">
        <v>165</v>
      </c>
      <c r="Q8" s="14">
        <f t="shared" si="1"/>
        <v>308</v>
      </c>
    </row>
    <row r="9" spans="1:22" ht="21.75" customHeight="1" x14ac:dyDescent="0.15">
      <c r="B9" s="7" t="s">
        <v>17</v>
      </c>
      <c r="C9" s="15">
        <v>61</v>
      </c>
      <c r="D9" s="15">
        <v>59</v>
      </c>
      <c r="E9" s="9">
        <f t="shared" si="2"/>
        <v>120</v>
      </c>
      <c r="F9" s="10" t="s">
        <v>18</v>
      </c>
      <c r="G9" s="12">
        <v>58</v>
      </c>
      <c r="H9" s="12">
        <v>44</v>
      </c>
      <c r="I9" s="13">
        <f t="shared" ref="I9:I34" si="3">SUM(G9:H9)</f>
        <v>102</v>
      </c>
      <c r="J9" s="10" t="s">
        <v>19</v>
      </c>
      <c r="K9" s="12">
        <v>123</v>
      </c>
      <c r="L9" s="12">
        <v>109</v>
      </c>
      <c r="M9" s="13">
        <f t="shared" si="0"/>
        <v>232</v>
      </c>
      <c r="N9" s="10" t="s">
        <v>20</v>
      </c>
      <c r="O9" s="11">
        <v>103</v>
      </c>
      <c r="P9" s="11">
        <v>131</v>
      </c>
      <c r="Q9" s="14">
        <f t="shared" si="1"/>
        <v>234</v>
      </c>
    </row>
    <row r="10" spans="1:22" ht="21.75" customHeight="1" x14ac:dyDescent="0.15">
      <c r="B10" s="7" t="s">
        <v>21</v>
      </c>
      <c r="C10" s="15">
        <v>62</v>
      </c>
      <c r="D10" s="15">
        <v>58</v>
      </c>
      <c r="E10" s="9">
        <f t="shared" si="2"/>
        <v>120</v>
      </c>
      <c r="F10" s="10" t="s">
        <v>22</v>
      </c>
      <c r="G10" s="12">
        <v>55</v>
      </c>
      <c r="H10" s="12">
        <v>67</v>
      </c>
      <c r="I10" s="13">
        <f>SUM(G10:H10)</f>
        <v>122</v>
      </c>
      <c r="J10" s="10" t="s">
        <v>23</v>
      </c>
      <c r="K10" s="12">
        <v>111</v>
      </c>
      <c r="L10" s="12">
        <v>107</v>
      </c>
      <c r="M10" s="13">
        <f t="shared" si="0"/>
        <v>218</v>
      </c>
      <c r="N10" s="10" t="s">
        <v>24</v>
      </c>
      <c r="O10" s="11">
        <v>47</v>
      </c>
      <c r="P10" s="11">
        <v>78</v>
      </c>
      <c r="Q10" s="14">
        <f t="shared" si="1"/>
        <v>125</v>
      </c>
      <c r="U10" s="16"/>
      <c r="V10" s="16"/>
    </row>
    <row r="11" spans="1:22" ht="21.75" customHeight="1" x14ac:dyDescent="0.15">
      <c r="B11" s="17" t="s">
        <v>25</v>
      </c>
      <c r="C11" s="18">
        <f>SUM(C6:C10)</f>
        <v>266</v>
      </c>
      <c r="D11" s="18">
        <f>SUM(D6:D10)</f>
        <v>248</v>
      </c>
      <c r="E11" s="19">
        <f>SUM(C11:D11)</f>
        <v>514</v>
      </c>
      <c r="F11" s="20" t="s">
        <v>26</v>
      </c>
      <c r="G11" s="21">
        <f>SUM(G6:G10)</f>
        <v>306</v>
      </c>
      <c r="H11" s="21">
        <f>SUM(H6:H10)</f>
        <v>288</v>
      </c>
      <c r="I11" s="13">
        <f>SUM(G11:H11)</f>
        <v>594</v>
      </c>
      <c r="J11" s="20" t="s">
        <v>27</v>
      </c>
      <c r="K11" s="21">
        <f>SUM(K6:K10)</f>
        <v>595</v>
      </c>
      <c r="L11" s="21">
        <f>SUM(L6:L10)</f>
        <v>566</v>
      </c>
      <c r="M11" s="13">
        <f>SUM(K11:L11)</f>
        <v>1161</v>
      </c>
      <c r="N11" s="20" t="s">
        <v>28</v>
      </c>
      <c r="O11" s="21">
        <f>SUM(O6:O10)</f>
        <v>602</v>
      </c>
      <c r="P11" s="21">
        <f>SUM(P6:P10)</f>
        <v>766</v>
      </c>
      <c r="Q11" s="14">
        <f t="shared" si="1"/>
        <v>1368</v>
      </c>
    </row>
    <row r="12" spans="1:22" ht="21.75" customHeight="1" x14ac:dyDescent="0.15">
      <c r="B12" s="7" t="s">
        <v>29</v>
      </c>
      <c r="C12" s="15">
        <v>73</v>
      </c>
      <c r="D12" s="15">
        <v>66</v>
      </c>
      <c r="E12" s="9">
        <f t="shared" si="2"/>
        <v>139</v>
      </c>
      <c r="F12" s="10" t="s">
        <v>30</v>
      </c>
      <c r="G12" s="12">
        <v>85</v>
      </c>
      <c r="H12" s="12">
        <v>66</v>
      </c>
      <c r="I12" s="22">
        <f>SUM(G12:H12)</f>
        <v>151</v>
      </c>
      <c r="J12" s="10" t="s">
        <v>31</v>
      </c>
      <c r="K12" s="12">
        <v>145</v>
      </c>
      <c r="L12" s="11">
        <v>135</v>
      </c>
      <c r="M12" s="22">
        <f t="shared" si="0"/>
        <v>280</v>
      </c>
      <c r="N12" s="10" t="s">
        <v>32</v>
      </c>
      <c r="O12" s="11">
        <v>92</v>
      </c>
      <c r="P12" s="11">
        <v>126</v>
      </c>
      <c r="Q12" s="23">
        <f t="shared" si="1"/>
        <v>218</v>
      </c>
      <c r="T12" s="24"/>
    </row>
    <row r="13" spans="1:22" ht="21.75" customHeight="1" x14ac:dyDescent="0.15">
      <c r="B13" s="7" t="s">
        <v>33</v>
      </c>
      <c r="C13" s="15">
        <v>66</v>
      </c>
      <c r="D13" s="15">
        <v>61</v>
      </c>
      <c r="E13" s="9">
        <f t="shared" si="2"/>
        <v>127</v>
      </c>
      <c r="F13" s="10" t="s">
        <v>34</v>
      </c>
      <c r="G13" s="12">
        <v>53</v>
      </c>
      <c r="H13" s="12">
        <v>58</v>
      </c>
      <c r="I13" s="13">
        <f t="shared" si="3"/>
        <v>111</v>
      </c>
      <c r="J13" s="10" t="s">
        <v>35</v>
      </c>
      <c r="K13" s="11">
        <v>118</v>
      </c>
      <c r="L13" s="11">
        <v>119</v>
      </c>
      <c r="M13" s="13">
        <f t="shared" si="0"/>
        <v>237</v>
      </c>
      <c r="N13" s="10" t="s">
        <v>36</v>
      </c>
      <c r="O13" s="11">
        <v>86</v>
      </c>
      <c r="P13" s="11">
        <v>139</v>
      </c>
      <c r="Q13" s="14">
        <f t="shared" si="1"/>
        <v>225</v>
      </c>
    </row>
    <row r="14" spans="1:22" ht="21.75" customHeight="1" x14ac:dyDescent="0.15">
      <c r="B14" s="7" t="s">
        <v>37</v>
      </c>
      <c r="C14" s="15">
        <v>83</v>
      </c>
      <c r="D14" s="15">
        <v>79</v>
      </c>
      <c r="E14" s="9">
        <f t="shared" si="2"/>
        <v>162</v>
      </c>
      <c r="F14" s="10" t="s">
        <v>38</v>
      </c>
      <c r="G14" s="12">
        <v>60</v>
      </c>
      <c r="H14" s="12">
        <v>73</v>
      </c>
      <c r="I14" s="13">
        <f>SUM(G14:H14)</f>
        <v>133</v>
      </c>
      <c r="J14" s="10" t="s">
        <v>39</v>
      </c>
      <c r="K14" s="11">
        <v>135</v>
      </c>
      <c r="L14" s="11">
        <v>110</v>
      </c>
      <c r="M14" s="13">
        <f t="shared" si="0"/>
        <v>245</v>
      </c>
      <c r="N14" s="10" t="s">
        <v>40</v>
      </c>
      <c r="O14" s="11">
        <v>65</v>
      </c>
      <c r="P14" s="11">
        <v>136</v>
      </c>
      <c r="Q14" s="14">
        <f t="shared" si="1"/>
        <v>201</v>
      </c>
    </row>
    <row r="15" spans="1:22" ht="21.75" customHeight="1" x14ac:dyDescent="0.15">
      <c r="B15" s="7" t="s">
        <v>41</v>
      </c>
      <c r="C15" s="15">
        <v>77</v>
      </c>
      <c r="D15" s="15">
        <v>76</v>
      </c>
      <c r="E15" s="9">
        <f t="shared" si="2"/>
        <v>153</v>
      </c>
      <c r="F15" s="10" t="s">
        <v>42</v>
      </c>
      <c r="G15" s="12">
        <v>89</v>
      </c>
      <c r="H15" s="12">
        <v>88</v>
      </c>
      <c r="I15" s="13">
        <f t="shared" si="3"/>
        <v>177</v>
      </c>
      <c r="J15" s="10" t="s">
        <v>43</v>
      </c>
      <c r="K15" s="11">
        <v>92</v>
      </c>
      <c r="L15" s="11">
        <v>112</v>
      </c>
      <c r="M15" s="13">
        <f t="shared" si="0"/>
        <v>204</v>
      </c>
      <c r="N15" s="10" t="s">
        <v>44</v>
      </c>
      <c r="O15" s="11">
        <v>79</v>
      </c>
      <c r="P15" s="11">
        <v>132</v>
      </c>
      <c r="Q15" s="14">
        <f t="shared" si="1"/>
        <v>211</v>
      </c>
    </row>
    <row r="16" spans="1:22" ht="21.75" customHeight="1" x14ac:dyDescent="0.15">
      <c r="B16" s="7" t="s">
        <v>45</v>
      </c>
      <c r="C16" s="15">
        <v>95</v>
      </c>
      <c r="D16" s="15">
        <v>84</v>
      </c>
      <c r="E16" s="9">
        <f t="shared" si="2"/>
        <v>179</v>
      </c>
      <c r="F16" s="10" t="s">
        <v>46</v>
      </c>
      <c r="G16" s="12">
        <v>74</v>
      </c>
      <c r="H16" s="12">
        <v>66</v>
      </c>
      <c r="I16" s="13">
        <f>SUM(G16:H16)</f>
        <v>140</v>
      </c>
      <c r="J16" s="10" t="s">
        <v>47</v>
      </c>
      <c r="K16" s="11">
        <v>106</v>
      </c>
      <c r="L16" s="11">
        <v>124</v>
      </c>
      <c r="M16" s="13">
        <f t="shared" si="0"/>
        <v>230</v>
      </c>
      <c r="N16" s="10" t="s">
        <v>48</v>
      </c>
      <c r="O16" s="11">
        <v>64</v>
      </c>
      <c r="P16" s="11">
        <v>132</v>
      </c>
      <c r="Q16" s="14">
        <f t="shared" si="1"/>
        <v>196</v>
      </c>
    </row>
    <row r="17" spans="2:17" ht="21.75" customHeight="1" x14ac:dyDescent="0.15">
      <c r="B17" s="17" t="s">
        <v>49</v>
      </c>
      <c r="C17" s="18">
        <f>SUM(C12:C16)</f>
        <v>394</v>
      </c>
      <c r="D17" s="18">
        <f>SUM(D12:D16)</f>
        <v>366</v>
      </c>
      <c r="E17" s="9">
        <f>SUM(C17:D17)</f>
        <v>760</v>
      </c>
      <c r="F17" s="20" t="s">
        <v>50</v>
      </c>
      <c r="G17" s="21">
        <f>SUM(G12:G16)</f>
        <v>361</v>
      </c>
      <c r="H17" s="21">
        <f>SUM(H12:H16)</f>
        <v>351</v>
      </c>
      <c r="I17" s="13">
        <f>SUM(G17:H17)</f>
        <v>712</v>
      </c>
      <c r="J17" s="20" t="s">
        <v>51</v>
      </c>
      <c r="K17" s="21">
        <f>SUM(K12:K16)</f>
        <v>596</v>
      </c>
      <c r="L17" s="21">
        <f>SUM(L12:L16)</f>
        <v>600</v>
      </c>
      <c r="M17" s="13">
        <f t="shared" si="0"/>
        <v>1196</v>
      </c>
      <c r="N17" s="20" t="s">
        <v>52</v>
      </c>
      <c r="O17" s="21">
        <f>SUM(O12:O16)</f>
        <v>386</v>
      </c>
      <c r="P17" s="21">
        <f>SUM(P12:P16)</f>
        <v>665</v>
      </c>
      <c r="Q17" s="14">
        <f t="shared" si="1"/>
        <v>1051</v>
      </c>
    </row>
    <row r="18" spans="2:17" ht="21.75" customHeight="1" x14ac:dyDescent="0.15">
      <c r="B18" s="7" t="s">
        <v>53</v>
      </c>
      <c r="C18" s="25">
        <v>84</v>
      </c>
      <c r="D18" s="15">
        <v>83</v>
      </c>
      <c r="E18" s="26">
        <f t="shared" si="2"/>
        <v>167</v>
      </c>
      <c r="F18" s="10" t="s">
        <v>54</v>
      </c>
      <c r="G18" s="12">
        <v>78</v>
      </c>
      <c r="H18" s="12">
        <v>79</v>
      </c>
      <c r="I18" s="22">
        <f t="shared" si="3"/>
        <v>157</v>
      </c>
      <c r="J18" s="10" t="s">
        <v>55</v>
      </c>
      <c r="K18" s="11">
        <v>104</v>
      </c>
      <c r="L18" s="11">
        <v>119</v>
      </c>
      <c r="M18" s="22">
        <f t="shared" si="0"/>
        <v>223</v>
      </c>
      <c r="N18" s="10" t="s">
        <v>56</v>
      </c>
      <c r="O18" s="11">
        <v>71</v>
      </c>
      <c r="P18" s="11">
        <v>116</v>
      </c>
      <c r="Q18" s="23">
        <f t="shared" si="1"/>
        <v>187</v>
      </c>
    </row>
    <row r="19" spans="2:17" ht="21.75" customHeight="1" x14ac:dyDescent="0.15">
      <c r="B19" s="7" t="s">
        <v>57</v>
      </c>
      <c r="C19" s="15">
        <v>92</v>
      </c>
      <c r="D19" s="15">
        <v>108</v>
      </c>
      <c r="E19" s="9">
        <f t="shared" si="2"/>
        <v>200</v>
      </c>
      <c r="F19" s="10" t="s">
        <v>58</v>
      </c>
      <c r="G19" s="12">
        <v>69</v>
      </c>
      <c r="H19" s="12">
        <v>87</v>
      </c>
      <c r="I19" s="13">
        <f t="shared" si="3"/>
        <v>156</v>
      </c>
      <c r="J19" s="10" t="s">
        <v>59</v>
      </c>
      <c r="K19" s="11">
        <v>129</v>
      </c>
      <c r="L19" s="11">
        <v>102</v>
      </c>
      <c r="M19" s="13">
        <f t="shared" si="0"/>
        <v>231</v>
      </c>
      <c r="N19" s="10" t="s">
        <v>60</v>
      </c>
      <c r="O19" s="11">
        <v>41</v>
      </c>
      <c r="P19" s="11">
        <v>102</v>
      </c>
      <c r="Q19" s="14">
        <f t="shared" si="1"/>
        <v>143</v>
      </c>
    </row>
    <row r="20" spans="2:17" ht="21.75" customHeight="1" x14ac:dyDescent="0.15">
      <c r="B20" s="7" t="s">
        <v>61</v>
      </c>
      <c r="C20" s="15">
        <v>88</v>
      </c>
      <c r="D20" s="15">
        <v>78</v>
      </c>
      <c r="E20" s="9">
        <f t="shared" si="2"/>
        <v>166</v>
      </c>
      <c r="F20" s="10" t="s">
        <v>62</v>
      </c>
      <c r="G20" s="12">
        <v>74</v>
      </c>
      <c r="H20" s="12">
        <v>93</v>
      </c>
      <c r="I20" s="13">
        <f t="shared" si="3"/>
        <v>167</v>
      </c>
      <c r="J20" s="10" t="s">
        <v>63</v>
      </c>
      <c r="K20" s="11">
        <v>133</v>
      </c>
      <c r="L20" s="11">
        <v>131</v>
      </c>
      <c r="M20" s="13">
        <f t="shared" si="0"/>
        <v>264</v>
      </c>
      <c r="N20" s="10" t="s">
        <v>64</v>
      </c>
      <c r="O20" s="11">
        <v>63</v>
      </c>
      <c r="P20" s="11">
        <v>94</v>
      </c>
      <c r="Q20" s="14">
        <f t="shared" si="1"/>
        <v>157</v>
      </c>
    </row>
    <row r="21" spans="2:17" ht="21.75" customHeight="1" x14ac:dyDescent="0.15">
      <c r="B21" s="7" t="s">
        <v>65</v>
      </c>
      <c r="C21" s="15">
        <v>95</v>
      </c>
      <c r="D21" s="15">
        <v>97</v>
      </c>
      <c r="E21" s="9">
        <f t="shared" si="2"/>
        <v>192</v>
      </c>
      <c r="F21" s="10" t="s">
        <v>66</v>
      </c>
      <c r="G21" s="12">
        <v>82</v>
      </c>
      <c r="H21" s="12">
        <v>83</v>
      </c>
      <c r="I21" s="13">
        <f t="shared" si="3"/>
        <v>165</v>
      </c>
      <c r="J21" s="10" t="s">
        <v>67</v>
      </c>
      <c r="K21" s="11">
        <v>117</v>
      </c>
      <c r="L21" s="11">
        <v>118</v>
      </c>
      <c r="M21" s="13">
        <f t="shared" si="0"/>
        <v>235</v>
      </c>
      <c r="N21" s="10" t="s">
        <v>68</v>
      </c>
      <c r="O21" s="11">
        <v>46</v>
      </c>
      <c r="P21" s="11">
        <v>111</v>
      </c>
      <c r="Q21" s="14">
        <f t="shared" si="1"/>
        <v>157</v>
      </c>
    </row>
    <row r="22" spans="2:17" ht="21.75" customHeight="1" x14ac:dyDescent="0.15">
      <c r="B22" s="7" t="s">
        <v>69</v>
      </c>
      <c r="C22" s="15">
        <v>88</v>
      </c>
      <c r="D22" s="15">
        <v>91</v>
      </c>
      <c r="E22" s="9">
        <f t="shared" si="2"/>
        <v>179</v>
      </c>
      <c r="F22" s="10" t="s">
        <v>70</v>
      </c>
      <c r="G22" s="12">
        <v>96</v>
      </c>
      <c r="H22" s="12">
        <v>84</v>
      </c>
      <c r="I22" s="13">
        <f t="shared" si="3"/>
        <v>180</v>
      </c>
      <c r="J22" s="10" t="s">
        <v>71</v>
      </c>
      <c r="K22" s="11">
        <v>151</v>
      </c>
      <c r="L22" s="11">
        <v>134</v>
      </c>
      <c r="M22" s="13">
        <f t="shared" si="0"/>
        <v>285</v>
      </c>
      <c r="N22" s="10" t="s">
        <v>72</v>
      </c>
      <c r="O22" s="11">
        <v>44</v>
      </c>
      <c r="P22" s="11">
        <v>89</v>
      </c>
      <c r="Q22" s="14">
        <f t="shared" si="1"/>
        <v>133</v>
      </c>
    </row>
    <row r="23" spans="2:17" ht="21.75" customHeight="1" x14ac:dyDescent="0.15">
      <c r="B23" s="17" t="s">
        <v>73</v>
      </c>
      <c r="C23" s="18">
        <f>SUM(C18:C22)</f>
        <v>447</v>
      </c>
      <c r="D23" s="18">
        <f>SUM(D18:D22)</f>
        <v>457</v>
      </c>
      <c r="E23" s="19">
        <f>SUM(C23:D23)</f>
        <v>904</v>
      </c>
      <c r="F23" s="20" t="s">
        <v>74</v>
      </c>
      <c r="G23" s="21">
        <f>SUM(G18:G22)</f>
        <v>399</v>
      </c>
      <c r="H23" s="21">
        <f>SUM(H18:H22)</f>
        <v>426</v>
      </c>
      <c r="I23" s="13">
        <f t="shared" si="3"/>
        <v>825</v>
      </c>
      <c r="J23" s="20" t="s">
        <v>75</v>
      </c>
      <c r="K23" s="21">
        <f>SUM(K18:K22)</f>
        <v>634</v>
      </c>
      <c r="L23" s="21">
        <f>SUM(L18:L22)</f>
        <v>604</v>
      </c>
      <c r="M23" s="27">
        <f t="shared" si="0"/>
        <v>1238</v>
      </c>
      <c r="N23" s="20" t="s">
        <v>76</v>
      </c>
      <c r="O23" s="21">
        <f>SUM(O18:O22)</f>
        <v>265</v>
      </c>
      <c r="P23" s="21">
        <f>SUM(P18:P22)</f>
        <v>512</v>
      </c>
      <c r="Q23" s="14">
        <f t="shared" si="1"/>
        <v>777</v>
      </c>
    </row>
    <row r="24" spans="2:17" ht="21.75" customHeight="1" x14ac:dyDescent="0.15">
      <c r="B24" s="7" t="s">
        <v>77</v>
      </c>
      <c r="C24" s="15">
        <v>78</v>
      </c>
      <c r="D24" s="15">
        <v>92</v>
      </c>
      <c r="E24" s="9">
        <f t="shared" si="2"/>
        <v>170</v>
      </c>
      <c r="F24" s="10" t="s">
        <v>78</v>
      </c>
      <c r="G24" s="12">
        <v>108</v>
      </c>
      <c r="H24" s="12">
        <v>89</v>
      </c>
      <c r="I24" s="22">
        <f t="shared" si="3"/>
        <v>197</v>
      </c>
      <c r="J24" s="10" t="s">
        <v>79</v>
      </c>
      <c r="K24" s="11">
        <v>138</v>
      </c>
      <c r="L24" s="11">
        <v>143</v>
      </c>
      <c r="M24" s="13">
        <f t="shared" si="0"/>
        <v>281</v>
      </c>
      <c r="N24" s="10" t="s">
        <v>80</v>
      </c>
      <c r="O24" s="11">
        <v>34</v>
      </c>
      <c r="P24" s="11">
        <v>81</v>
      </c>
      <c r="Q24" s="23">
        <f t="shared" si="1"/>
        <v>115</v>
      </c>
    </row>
    <row r="25" spans="2:17" ht="21.75" customHeight="1" x14ac:dyDescent="0.15">
      <c r="B25" s="7" t="s">
        <v>81</v>
      </c>
      <c r="C25" s="15">
        <v>97</v>
      </c>
      <c r="D25" s="15">
        <v>96</v>
      </c>
      <c r="E25" s="9">
        <f t="shared" si="2"/>
        <v>193</v>
      </c>
      <c r="F25" s="10" t="s">
        <v>82</v>
      </c>
      <c r="G25" s="12">
        <v>115</v>
      </c>
      <c r="H25" s="12">
        <v>125</v>
      </c>
      <c r="I25" s="13">
        <f t="shared" si="3"/>
        <v>240</v>
      </c>
      <c r="J25" s="10" t="s">
        <v>83</v>
      </c>
      <c r="K25" s="11">
        <v>122</v>
      </c>
      <c r="L25" s="11">
        <v>152</v>
      </c>
      <c r="M25" s="13">
        <f t="shared" si="0"/>
        <v>274</v>
      </c>
      <c r="N25" s="10" t="s">
        <v>84</v>
      </c>
      <c r="O25" s="11">
        <v>25</v>
      </c>
      <c r="P25" s="11">
        <v>80</v>
      </c>
      <c r="Q25" s="14">
        <f t="shared" si="1"/>
        <v>105</v>
      </c>
    </row>
    <row r="26" spans="2:17" ht="21.75" customHeight="1" x14ac:dyDescent="0.15">
      <c r="B26" s="7" t="s">
        <v>85</v>
      </c>
      <c r="C26" s="15">
        <v>92</v>
      </c>
      <c r="D26" s="15">
        <v>95</v>
      </c>
      <c r="E26" s="9">
        <f t="shared" si="2"/>
        <v>187</v>
      </c>
      <c r="F26" s="10" t="s">
        <v>86</v>
      </c>
      <c r="G26" s="12">
        <v>103</v>
      </c>
      <c r="H26" s="12">
        <v>84</v>
      </c>
      <c r="I26" s="13">
        <f t="shared" si="3"/>
        <v>187</v>
      </c>
      <c r="J26" s="10" t="s">
        <v>87</v>
      </c>
      <c r="K26" s="11">
        <v>126</v>
      </c>
      <c r="L26" s="11">
        <v>130</v>
      </c>
      <c r="M26" s="13">
        <f t="shared" si="0"/>
        <v>256</v>
      </c>
      <c r="N26" s="10" t="s">
        <v>88</v>
      </c>
      <c r="O26" s="11">
        <v>24</v>
      </c>
      <c r="P26" s="11">
        <v>72</v>
      </c>
      <c r="Q26" s="14">
        <f t="shared" si="1"/>
        <v>96</v>
      </c>
    </row>
    <row r="27" spans="2:17" ht="21.75" customHeight="1" x14ac:dyDescent="0.15">
      <c r="B27" s="7" t="s">
        <v>89</v>
      </c>
      <c r="C27" s="15">
        <v>93</v>
      </c>
      <c r="D27" s="15">
        <v>88</v>
      </c>
      <c r="E27" s="9">
        <f t="shared" si="2"/>
        <v>181</v>
      </c>
      <c r="F27" s="10" t="s">
        <v>90</v>
      </c>
      <c r="G27" s="12">
        <v>99</v>
      </c>
      <c r="H27" s="12">
        <v>123</v>
      </c>
      <c r="I27" s="13">
        <f t="shared" si="3"/>
        <v>222</v>
      </c>
      <c r="J27" s="10" t="s">
        <v>91</v>
      </c>
      <c r="K27" s="11">
        <v>141</v>
      </c>
      <c r="L27" s="11">
        <v>155</v>
      </c>
      <c r="M27" s="13">
        <f t="shared" si="0"/>
        <v>296</v>
      </c>
      <c r="N27" s="10" t="s">
        <v>92</v>
      </c>
      <c r="O27" s="11">
        <v>23</v>
      </c>
      <c r="P27" s="11">
        <v>61</v>
      </c>
      <c r="Q27" s="14">
        <f t="shared" si="1"/>
        <v>84</v>
      </c>
    </row>
    <row r="28" spans="2:17" ht="21.75" customHeight="1" x14ac:dyDescent="0.15">
      <c r="B28" s="7" t="s">
        <v>93</v>
      </c>
      <c r="C28" s="15">
        <v>72</v>
      </c>
      <c r="D28" s="15">
        <v>54</v>
      </c>
      <c r="E28" s="9">
        <f t="shared" si="2"/>
        <v>126</v>
      </c>
      <c r="F28" s="10" t="s">
        <v>94</v>
      </c>
      <c r="G28" s="12">
        <v>98</v>
      </c>
      <c r="H28" s="12">
        <v>100</v>
      </c>
      <c r="I28" s="13">
        <f t="shared" si="3"/>
        <v>198</v>
      </c>
      <c r="J28" s="10" t="s">
        <v>95</v>
      </c>
      <c r="K28" s="11">
        <v>125</v>
      </c>
      <c r="L28" s="11">
        <v>122</v>
      </c>
      <c r="M28" s="13">
        <f>SUM(K28:L28)</f>
        <v>247</v>
      </c>
      <c r="N28" s="10" t="s">
        <v>96</v>
      </c>
      <c r="O28" s="11">
        <v>11</v>
      </c>
      <c r="P28" s="11">
        <v>57</v>
      </c>
      <c r="Q28" s="14">
        <f t="shared" si="1"/>
        <v>68</v>
      </c>
    </row>
    <row r="29" spans="2:17" ht="21.75" customHeight="1" x14ac:dyDescent="0.15">
      <c r="B29" s="17" t="s">
        <v>97</v>
      </c>
      <c r="C29" s="18">
        <f>SUM(C24:C28)</f>
        <v>432</v>
      </c>
      <c r="D29" s="18">
        <f>SUM(D24:D28)</f>
        <v>425</v>
      </c>
      <c r="E29" s="19">
        <f t="shared" si="2"/>
        <v>857</v>
      </c>
      <c r="F29" s="20" t="s">
        <v>98</v>
      </c>
      <c r="G29" s="21">
        <f>SUM(G24:G28)</f>
        <v>523</v>
      </c>
      <c r="H29" s="21">
        <f>SUM(H24:H28)</f>
        <v>521</v>
      </c>
      <c r="I29" s="13">
        <f t="shared" si="3"/>
        <v>1044</v>
      </c>
      <c r="J29" s="20" t="s">
        <v>99</v>
      </c>
      <c r="K29" s="21">
        <f>SUM(K24:K28)</f>
        <v>652</v>
      </c>
      <c r="L29" s="21">
        <f>SUM(L24:L28)</f>
        <v>702</v>
      </c>
      <c r="M29" s="13">
        <f t="shared" si="0"/>
        <v>1354</v>
      </c>
      <c r="N29" s="20" t="s">
        <v>100</v>
      </c>
      <c r="O29" s="21">
        <f>SUM(O24:O28)</f>
        <v>117</v>
      </c>
      <c r="P29" s="21">
        <f>SUM(P24:P28)</f>
        <v>351</v>
      </c>
      <c r="Q29" s="14">
        <f t="shared" si="1"/>
        <v>468</v>
      </c>
    </row>
    <row r="30" spans="2:17" ht="21.75" customHeight="1" x14ac:dyDescent="0.15">
      <c r="B30" s="7" t="s">
        <v>101</v>
      </c>
      <c r="C30" s="15">
        <v>79</v>
      </c>
      <c r="D30" s="15">
        <v>81</v>
      </c>
      <c r="E30" s="9">
        <f t="shared" si="2"/>
        <v>160</v>
      </c>
      <c r="F30" s="10" t="s">
        <v>102</v>
      </c>
      <c r="G30" s="12">
        <v>112</v>
      </c>
      <c r="H30" s="12">
        <v>112</v>
      </c>
      <c r="I30" s="22">
        <f t="shared" si="3"/>
        <v>224</v>
      </c>
      <c r="J30" s="10" t="s">
        <v>103</v>
      </c>
      <c r="K30" s="11">
        <v>134</v>
      </c>
      <c r="L30" s="11">
        <v>143</v>
      </c>
      <c r="M30" s="22">
        <f>SUM(K30:L30)</f>
        <v>277</v>
      </c>
      <c r="N30" s="10" t="s">
        <v>104</v>
      </c>
      <c r="O30" s="11">
        <v>12</v>
      </c>
      <c r="P30" s="11">
        <v>41</v>
      </c>
      <c r="Q30" s="23">
        <f t="shared" si="1"/>
        <v>53</v>
      </c>
    </row>
    <row r="31" spans="2:17" ht="21.75" customHeight="1" x14ac:dyDescent="0.15">
      <c r="B31" s="7" t="s">
        <v>105</v>
      </c>
      <c r="C31" s="15">
        <v>82</v>
      </c>
      <c r="D31" s="15">
        <v>59</v>
      </c>
      <c r="E31" s="9">
        <f t="shared" si="2"/>
        <v>141</v>
      </c>
      <c r="F31" s="10" t="s">
        <v>106</v>
      </c>
      <c r="G31" s="12">
        <v>104</v>
      </c>
      <c r="H31" s="12">
        <v>122</v>
      </c>
      <c r="I31" s="13">
        <f t="shared" si="3"/>
        <v>226</v>
      </c>
      <c r="J31" s="10" t="s">
        <v>107</v>
      </c>
      <c r="K31" s="11">
        <v>129</v>
      </c>
      <c r="L31" s="11">
        <v>163</v>
      </c>
      <c r="M31" s="13">
        <f t="shared" si="0"/>
        <v>292</v>
      </c>
      <c r="N31" s="10" t="s">
        <v>108</v>
      </c>
      <c r="O31" s="11">
        <v>6</v>
      </c>
      <c r="P31" s="11">
        <v>25</v>
      </c>
      <c r="Q31" s="14">
        <f t="shared" si="1"/>
        <v>31</v>
      </c>
    </row>
    <row r="32" spans="2:17" ht="21.75" customHeight="1" x14ac:dyDescent="0.15">
      <c r="B32" s="7" t="s">
        <v>109</v>
      </c>
      <c r="C32" s="15">
        <v>74</v>
      </c>
      <c r="D32" s="15">
        <v>75</v>
      </c>
      <c r="E32" s="9">
        <f t="shared" si="2"/>
        <v>149</v>
      </c>
      <c r="F32" s="10" t="s">
        <v>110</v>
      </c>
      <c r="G32" s="12">
        <v>106</v>
      </c>
      <c r="H32" s="12">
        <v>139</v>
      </c>
      <c r="I32" s="13">
        <f t="shared" si="3"/>
        <v>245</v>
      </c>
      <c r="J32" s="10" t="s">
        <v>111</v>
      </c>
      <c r="K32" s="11">
        <v>152</v>
      </c>
      <c r="L32" s="11">
        <v>156</v>
      </c>
      <c r="M32" s="13">
        <f t="shared" si="0"/>
        <v>308</v>
      </c>
      <c r="N32" s="10" t="s">
        <v>112</v>
      </c>
      <c r="O32" s="11">
        <v>6</v>
      </c>
      <c r="P32" s="11">
        <v>27</v>
      </c>
      <c r="Q32" s="14">
        <f t="shared" si="1"/>
        <v>33</v>
      </c>
    </row>
    <row r="33" spans="2:17" ht="21.75" customHeight="1" x14ac:dyDescent="0.15">
      <c r="B33" s="7" t="s">
        <v>113</v>
      </c>
      <c r="C33" s="15">
        <v>74</v>
      </c>
      <c r="D33" s="15">
        <v>66</v>
      </c>
      <c r="E33" s="9">
        <f t="shared" si="2"/>
        <v>140</v>
      </c>
      <c r="F33" s="10" t="s">
        <v>114</v>
      </c>
      <c r="G33" s="12">
        <v>105</v>
      </c>
      <c r="H33" s="12">
        <v>119</v>
      </c>
      <c r="I33" s="13">
        <f t="shared" si="3"/>
        <v>224</v>
      </c>
      <c r="J33" s="10" t="s">
        <v>115</v>
      </c>
      <c r="K33" s="11">
        <v>147</v>
      </c>
      <c r="L33" s="11">
        <v>169</v>
      </c>
      <c r="M33" s="13">
        <f t="shared" si="0"/>
        <v>316</v>
      </c>
      <c r="N33" s="10" t="s">
        <v>116</v>
      </c>
      <c r="O33" s="11">
        <v>4</v>
      </c>
      <c r="P33" s="11">
        <v>13</v>
      </c>
      <c r="Q33" s="14">
        <f t="shared" si="1"/>
        <v>17</v>
      </c>
    </row>
    <row r="34" spans="2:17" ht="21.75" customHeight="1" x14ac:dyDescent="0.15">
      <c r="B34" s="7" t="s">
        <v>117</v>
      </c>
      <c r="C34" s="15">
        <v>59</v>
      </c>
      <c r="D34" s="15">
        <v>51</v>
      </c>
      <c r="E34" s="9">
        <f t="shared" si="2"/>
        <v>110</v>
      </c>
      <c r="F34" s="10" t="s">
        <v>118</v>
      </c>
      <c r="G34" s="12">
        <v>124</v>
      </c>
      <c r="H34" s="12">
        <v>129</v>
      </c>
      <c r="I34" s="13">
        <f t="shared" si="3"/>
        <v>253</v>
      </c>
      <c r="J34" s="10" t="s">
        <v>119</v>
      </c>
      <c r="K34" s="11">
        <v>179</v>
      </c>
      <c r="L34" s="11">
        <v>199</v>
      </c>
      <c r="M34" s="13">
        <f t="shared" si="0"/>
        <v>378</v>
      </c>
      <c r="N34" s="10" t="s">
        <v>120</v>
      </c>
      <c r="O34" s="11">
        <v>2</v>
      </c>
      <c r="P34" s="11">
        <v>9</v>
      </c>
      <c r="Q34" s="14">
        <f t="shared" si="1"/>
        <v>11</v>
      </c>
    </row>
    <row r="35" spans="2:17" ht="21.75" customHeight="1" x14ac:dyDescent="0.15">
      <c r="B35" s="7" t="s">
        <v>121</v>
      </c>
      <c r="C35" s="15">
        <f>SUM(C30:C34)</f>
        <v>368</v>
      </c>
      <c r="D35" s="15">
        <f>SUM(D30:D34)</f>
        <v>332</v>
      </c>
      <c r="E35" s="9">
        <f>SUM(C35:D35)</f>
        <v>700</v>
      </c>
      <c r="F35" s="10" t="s">
        <v>122</v>
      </c>
      <c r="G35" s="12">
        <f>SUM(G30:G34)</f>
        <v>551</v>
      </c>
      <c r="H35" s="12">
        <f>SUM(H30:H34)</f>
        <v>621</v>
      </c>
      <c r="I35" s="13">
        <f>SUM(G35:H35)</f>
        <v>1172</v>
      </c>
      <c r="J35" s="10" t="s">
        <v>123</v>
      </c>
      <c r="K35" s="11">
        <f>SUM(K30:K34)</f>
        <v>741</v>
      </c>
      <c r="L35" s="11">
        <f>SUM(L30:L34)</f>
        <v>830</v>
      </c>
      <c r="M35" s="13">
        <f t="shared" si="0"/>
        <v>1571</v>
      </c>
      <c r="N35" s="10" t="s">
        <v>124</v>
      </c>
      <c r="O35" s="11">
        <v>30</v>
      </c>
      <c r="P35" s="11">
        <v>115</v>
      </c>
      <c r="Q35" s="14">
        <f t="shared" si="1"/>
        <v>145</v>
      </c>
    </row>
    <row r="36" spans="2:17" ht="21.75" customHeight="1" thickBot="1" x14ac:dyDescent="0.2">
      <c r="B36" s="28"/>
      <c r="C36" s="29"/>
      <c r="D36" s="29"/>
      <c r="E36" s="30"/>
      <c r="F36" s="31"/>
      <c r="G36" s="29"/>
      <c r="H36" s="29"/>
      <c r="I36" s="30"/>
      <c r="J36" s="31"/>
      <c r="K36" s="29"/>
      <c r="L36" s="29"/>
      <c r="M36" s="30"/>
      <c r="N36" s="32" t="s">
        <v>125</v>
      </c>
      <c r="O36" s="33">
        <v>1</v>
      </c>
      <c r="P36" s="33">
        <v>21</v>
      </c>
      <c r="Q36" s="34">
        <f t="shared" si="1"/>
        <v>22</v>
      </c>
    </row>
    <row r="37" spans="2:17" x14ac:dyDescent="0.15">
      <c r="L37" s="37" t="s">
        <v>133</v>
      </c>
      <c r="M37" s="37"/>
      <c r="N37" s="37"/>
      <c r="O37" s="37"/>
      <c r="P37" s="37"/>
      <c r="Q37" s="37"/>
    </row>
    <row r="38" spans="2:17" x14ac:dyDescent="0.15">
      <c r="N38" s="38" t="s">
        <v>126</v>
      </c>
      <c r="O38" s="38"/>
      <c r="P38" s="38"/>
      <c r="Q38" s="38"/>
    </row>
    <row r="39" spans="2:17" x14ac:dyDescent="0.15"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</row>
    <row r="40" spans="2:17" x14ac:dyDescent="0.15">
      <c r="O40" s="24"/>
    </row>
  </sheetData>
  <mergeCells count="4">
    <mergeCell ref="B2:Q3"/>
    <mergeCell ref="N4:Q4"/>
    <mergeCell ref="L37:Q37"/>
    <mergeCell ref="N38:Q38"/>
  </mergeCells>
  <phoneticPr fontId="2"/>
  <pageMargins left="0.70866141732283472" right="0.70866141732283472" top="0.74803149606299213" bottom="0.74803149606299213" header="0.31496062992125984" footer="0.31496062992125984"/>
  <pageSetup paperSize="9" scale="6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V40"/>
  <sheetViews>
    <sheetView zoomScale="85" zoomScaleNormal="85" zoomScaleSheetLayoutView="100" workbookViewId="0">
      <selection activeCell="T12" sqref="T12"/>
    </sheetView>
  </sheetViews>
  <sheetFormatPr defaultRowHeight="13.5" x14ac:dyDescent="0.15"/>
  <cols>
    <col min="2" max="17" width="10.375" customWidth="1"/>
    <col min="20" max="20" width="15.375" customWidth="1"/>
  </cols>
  <sheetData>
    <row r="2" spans="1:22" x14ac:dyDescent="0.15">
      <c r="B2" s="35" t="s">
        <v>0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</row>
    <row r="3" spans="1:22" x14ac:dyDescent="0.15"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</row>
    <row r="4" spans="1:22" ht="14.25" thickBot="1" x14ac:dyDescent="0.2">
      <c r="N4" s="36" t="s">
        <v>134</v>
      </c>
      <c r="O4" s="36"/>
      <c r="P4" s="36"/>
      <c r="Q4" s="36"/>
    </row>
    <row r="5" spans="1:22" ht="20.25" customHeight="1" thickBot="1" x14ac:dyDescent="0.2">
      <c r="A5" s="1"/>
      <c r="B5" s="2" t="s">
        <v>1</v>
      </c>
      <c r="C5" s="3" t="s">
        <v>2</v>
      </c>
      <c r="D5" s="3" t="s">
        <v>3</v>
      </c>
      <c r="E5" s="4" t="s">
        <v>4</v>
      </c>
      <c r="F5" s="5" t="s">
        <v>1</v>
      </c>
      <c r="G5" s="3" t="s">
        <v>2</v>
      </c>
      <c r="H5" s="3" t="s">
        <v>3</v>
      </c>
      <c r="I5" s="4" t="s">
        <v>4</v>
      </c>
      <c r="J5" s="5" t="s">
        <v>1</v>
      </c>
      <c r="K5" s="3" t="s">
        <v>2</v>
      </c>
      <c r="L5" s="3" t="s">
        <v>3</v>
      </c>
      <c r="M5" s="4" t="s">
        <v>4</v>
      </c>
      <c r="N5" s="5" t="s">
        <v>1</v>
      </c>
      <c r="O5" s="3" t="s">
        <v>2</v>
      </c>
      <c r="P5" s="3" t="s">
        <v>3</v>
      </c>
      <c r="Q5" s="6" t="s">
        <v>4</v>
      </c>
    </row>
    <row r="6" spans="1:22" ht="21.75" customHeight="1" x14ac:dyDescent="0.15">
      <c r="B6" s="7" t="s">
        <v>5</v>
      </c>
      <c r="C6" s="8">
        <v>47</v>
      </c>
      <c r="D6" s="8">
        <v>46</v>
      </c>
      <c r="E6" s="9">
        <f>SUM(C6:D6)</f>
        <v>93</v>
      </c>
      <c r="F6" s="10" t="s">
        <v>6</v>
      </c>
      <c r="G6" s="11">
        <v>69</v>
      </c>
      <c r="H6" s="12">
        <v>54</v>
      </c>
      <c r="I6" s="13">
        <f>SUM(G6:H6)</f>
        <v>123</v>
      </c>
      <c r="J6" s="10" t="s">
        <v>7</v>
      </c>
      <c r="K6" s="11">
        <v>129</v>
      </c>
      <c r="L6" s="12">
        <v>106</v>
      </c>
      <c r="M6" s="13">
        <f>SUM(K6:L6)</f>
        <v>235</v>
      </c>
      <c r="N6" s="10" t="s">
        <v>8</v>
      </c>
      <c r="O6" s="11">
        <v>155</v>
      </c>
      <c r="P6" s="11">
        <v>196</v>
      </c>
      <c r="Q6" s="14">
        <f>SUM(O6:P6)</f>
        <v>351</v>
      </c>
    </row>
    <row r="7" spans="1:22" ht="21.75" customHeight="1" x14ac:dyDescent="0.15">
      <c r="B7" s="7" t="s">
        <v>9</v>
      </c>
      <c r="C7" s="8">
        <v>47</v>
      </c>
      <c r="D7" s="8">
        <v>32</v>
      </c>
      <c r="E7" s="9">
        <f>SUM(C7:D7)</f>
        <v>79</v>
      </c>
      <c r="F7" s="10" t="s">
        <v>10</v>
      </c>
      <c r="G7" s="11">
        <v>62</v>
      </c>
      <c r="H7" s="12">
        <v>58</v>
      </c>
      <c r="I7" s="13">
        <f>SUM(G7:H7)</f>
        <v>120</v>
      </c>
      <c r="J7" s="10" t="s">
        <v>11</v>
      </c>
      <c r="K7" s="11">
        <v>122</v>
      </c>
      <c r="L7" s="12">
        <v>124</v>
      </c>
      <c r="M7" s="13">
        <f t="shared" ref="M7:M35" si="0">SUM(K7:L7)</f>
        <v>246</v>
      </c>
      <c r="N7" s="10" t="s">
        <v>12</v>
      </c>
      <c r="O7" s="11">
        <v>157</v>
      </c>
      <c r="P7" s="11">
        <v>196</v>
      </c>
      <c r="Q7" s="14">
        <f t="shared" ref="Q7:Q36" si="1">SUM(O7:P7)</f>
        <v>353</v>
      </c>
    </row>
    <row r="8" spans="1:22" ht="21.75" customHeight="1" x14ac:dyDescent="0.15">
      <c r="B8" s="7" t="s">
        <v>13</v>
      </c>
      <c r="C8" s="8">
        <v>53</v>
      </c>
      <c r="D8" s="8">
        <v>53</v>
      </c>
      <c r="E8" s="9">
        <f t="shared" ref="E8:E34" si="2">SUM(C8:D8)</f>
        <v>106</v>
      </c>
      <c r="F8" s="10" t="s">
        <v>14</v>
      </c>
      <c r="G8" s="11">
        <v>60</v>
      </c>
      <c r="H8" s="12">
        <v>65</v>
      </c>
      <c r="I8" s="13">
        <f>SUM(G8:H8)</f>
        <v>125</v>
      </c>
      <c r="J8" s="10" t="s">
        <v>15</v>
      </c>
      <c r="K8" s="11">
        <v>105</v>
      </c>
      <c r="L8" s="12">
        <v>120</v>
      </c>
      <c r="M8" s="13">
        <f t="shared" si="0"/>
        <v>225</v>
      </c>
      <c r="N8" s="10" t="s">
        <v>16</v>
      </c>
      <c r="O8" s="11">
        <v>139</v>
      </c>
      <c r="P8" s="11">
        <v>165</v>
      </c>
      <c r="Q8" s="14">
        <f t="shared" si="1"/>
        <v>304</v>
      </c>
    </row>
    <row r="9" spans="1:22" ht="21.75" customHeight="1" x14ac:dyDescent="0.15">
      <c r="B9" s="7" t="s">
        <v>17</v>
      </c>
      <c r="C9" s="15">
        <v>59</v>
      </c>
      <c r="D9" s="15">
        <v>59</v>
      </c>
      <c r="E9" s="9">
        <f t="shared" si="2"/>
        <v>118</v>
      </c>
      <c r="F9" s="10" t="s">
        <v>18</v>
      </c>
      <c r="G9" s="12">
        <v>56</v>
      </c>
      <c r="H9" s="12">
        <v>44</v>
      </c>
      <c r="I9" s="13">
        <f t="shared" ref="I9:I34" si="3">SUM(G9:H9)</f>
        <v>100</v>
      </c>
      <c r="J9" s="10" t="s">
        <v>19</v>
      </c>
      <c r="K9" s="12">
        <v>129</v>
      </c>
      <c r="L9" s="12">
        <v>109</v>
      </c>
      <c r="M9" s="13">
        <f t="shared" si="0"/>
        <v>238</v>
      </c>
      <c r="N9" s="10" t="s">
        <v>20</v>
      </c>
      <c r="O9" s="11">
        <v>107</v>
      </c>
      <c r="P9" s="11">
        <v>131</v>
      </c>
      <c r="Q9" s="14">
        <f t="shared" si="1"/>
        <v>238</v>
      </c>
    </row>
    <row r="10" spans="1:22" ht="21.75" customHeight="1" x14ac:dyDescent="0.15">
      <c r="B10" s="7" t="s">
        <v>21</v>
      </c>
      <c r="C10" s="15">
        <v>62</v>
      </c>
      <c r="D10" s="15">
        <v>58</v>
      </c>
      <c r="E10" s="9">
        <f t="shared" si="2"/>
        <v>120</v>
      </c>
      <c r="F10" s="10" t="s">
        <v>22</v>
      </c>
      <c r="G10" s="12">
        <v>57</v>
      </c>
      <c r="H10" s="12">
        <v>67</v>
      </c>
      <c r="I10" s="13">
        <f>SUM(G10:H10)</f>
        <v>124</v>
      </c>
      <c r="J10" s="10" t="s">
        <v>23</v>
      </c>
      <c r="K10" s="12">
        <v>112</v>
      </c>
      <c r="L10" s="12">
        <v>107</v>
      </c>
      <c r="M10" s="13">
        <f t="shared" si="0"/>
        <v>219</v>
      </c>
      <c r="N10" s="10" t="s">
        <v>24</v>
      </c>
      <c r="O10" s="11">
        <v>50</v>
      </c>
      <c r="P10" s="11">
        <v>78</v>
      </c>
      <c r="Q10" s="14">
        <f t="shared" si="1"/>
        <v>128</v>
      </c>
      <c r="U10" s="16"/>
      <c r="V10" s="16"/>
    </row>
    <row r="11" spans="1:22" ht="21.75" customHeight="1" x14ac:dyDescent="0.15">
      <c r="B11" s="17" t="s">
        <v>25</v>
      </c>
      <c r="C11" s="18">
        <f>SUM(C6:C10)</f>
        <v>268</v>
      </c>
      <c r="D11" s="18">
        <f>SUM(D6:D10)</f>
        <v>248</v>
      </c>
      <c r="E11" s="19">
        <f>SUM(C11:D11)</f>
        <v>516</v>
      </c>
      <c r="F11" s="20" t="s">
        <v>26</v>
      </c>
      <c r="G11" s="21">
        <f>SUM(G6:G10)</f>
        <v>304</v>
      </c>
      <c r="H11" s="21">
        <f>SUM(H6:H10)</f>
        <v>288</v>
      </c>
      <c r="I11" s="13">
        <f>SUM(G11:H11)</f>
        <v>592</v>
      </c>
      <c r="J11" s="20" t="s">
        <v>27</v>
      </c>
      <c r="K11" s="21">
        <f>SUM(K6:K10)</f>
        <v>597</v>
      </c>
      <c r="L11" s="21">
        <f>SUM(L6:L10)</f>
        <v>566</v>
      </c>
      <c r="M11" s="13">
        <f>SUM(K11:L11)</f>
        <v>1163</v>
      </c>
      <c r="N11" s="20" t="s">
        <v>28</v>
      </c>
      <c r="O11" s="21">
        <f>SUM(O6:O10)</f>
        <v>608</v>
      </c>
      <c r="P11" s="21">
        <f>SUM(P6:P10)</f>
        <v>766</v>
      </c>
      <c r="Q11" s="14">
        <f t="shared" si="1"/>
        <v>1374</v>
      </c>
    </row>
    <row r="12" spans="1:22" ht="21.75" customHeight="1" x14ac:dyDescent="0.15">
      <c r="B12" s="7" t="s">
        <v>29</v>
      </c>
      <c r="C12" s="15">
        <v>70</v>
      </c>
      <c r="D12" s="15">
        <v>66</v>
      </c>
      <c r="E12" s="9">
        <f t="shared" si="2"/>
        <v>136</v>
      </c>
      <c r="F12" s="10" t="s">
        <v>30</v>
      </c>
      <c r="G12" s="12">
        <v>83</v>
      </c>
      <c r="H12" s="12">
        <v>66</v>
      </c>
      <c r="I12" s="22">
        <f>SUM(G12:H12)</f>
        <v>149</v>
      </c>
      <c r="J12" s="10" t="s">
        <v>31</v>
      </c>
      <c r="K12" s="12">
        <v>136</v>
      </c>
      <c r="L12" s="11">
        <v>135</v>
      </c>
      <c r="M12" s="22">
        <f t="shared" si="0"/>
        <v>271</v>
      </c>
      <c r="N12" s="10" t="s">
        <v>32</v>
      </c>
      <c r="O12" s="11">
        <v>89</v>
      </c>
      <c r="P12" s="11">
        <v>126</v>
      </c>
      <c r="Q12" s="23">
        <f t="shared" si="1"/>
        <v>215</v>
      </c>
      <c r="T12" s="24"/>
    </row>
    <row r="13" spans="1:22" ht="21.75" customHeight="1" x14ac:dyDescent="0.15">
      <c r="B13" s="7" t="s">
        <v>33</v>
      </c>
      <c r="C13" s="15">
        <v>70</v>
      </c>
      <c r="D13" s="15">
        <v>61</v>
      </c>
      <c r="E13" s="9">
        <f t="shared" si="2"/>
        <v>131</v>
      </c>
      <c r="F13" s="10" t="s">
        <v>34</v>
      </c>
      <c r="G13" s="12">
        <v>50</v>
      </c>
      <c r="H13" s="12">
        <v>58</v>
      </c>
      <c r="I13" s="13">
        <f t="shared" si="3"/>
        <v>108</v>
      </c>
      <c r="J13" s="10" t="s">
        <v>35</v>
      </c>
      <c r="K13" s="11">
        <v>118</v>
      </c>
      <c r="L13" s="11">
        <v>119</v>
      </c>
      <c r="M13" s="13">
        <f t="shared" si="0"/>
        <v>237</v>
      </c>
      <c r="N13" s="10" t="s">
        <v>36</v>
      </c>
      <c r="O13" s="11">
        <v>89</v>
      </c>
      <c r="P13" s="11">
        <v>139</v>
      </c>
      <c r="Q13" s="14">
        <f t="shared" si="1"/>
        <v>228</v>
      </c>
    </row>
    <row r="14" spans="1:22" ht="21.75" customHeight="1" x14ac:dyDescent="0.15">
      <c r="B14" s="7" t="s">
        <v>37</v>
      </c>
      <c r="C14" s="15">
        <v>84</v>
      </c>
      <c r="D14" s="15">
        <v>79</v>
      </c>
      <c r="E14" s="9">
        <f t="shared" si="2"/>
        <v>163</v>
      </c>
      <c r="F14" s="10" t="s">
        <v>38</v>
      </c>
      <c r="G14" s="12">
        <v>64</v>
      </c>
      <c r="H14" s="12">
        <v>73</v>
      </c>
      <c r="I14" s="13">
        <f>SUM(G14:H14)</f>
        <v>137</v>
      </c>
      <c r="J14" s="10" t="s">
        <v>39</v>
      </c>
      <c r="K14" s="11">
        <v>139</v>
      </c>
      <c r="L14" s="11">
        <v>110</v>
      </c>
      <c r="M14" s="13">
        <f t="shared" si="0"/>
        <v>249</v>
      </c>
      <c r="N14" s="10" t="s">
        <v>40</v>
      </c>
      <c r="O14" s="11">
        <v>66</v>
      </c>
      <c r="P14" s="11">
        <v>136</v>
      </c>
      <c r="Q14" s="14">
        <f t="shared" si="1"/>
        <v>202</v>
      </c>
    </row>
    <row r="15" spans="1:22" ht="21.75" customHeight="1" x14ac:dyDescent="0.15">
      <c r="B15" s="7" t="s">
        <v>41</v>
      </c>
      <c r="C15" s="15">
        <v>74</v>
      </c>
      <c r="D15" s="15">
        <v>76</v>
      </c>
      <c r="E15" s="9">
        <f t="shared" si="2"/>
        <v>150</v>
      </c>
      <c r="F15" s="10" t="s">
        <v>42</v>
      </c>
      <c r="G15" s="12">
        <v>88</v>
      </c>
      <c r="H15" s="12">
        <v>88</v>
      </c>
      <c r="I15" s="13">
        <f t="shared" si="3"/>
        <v>176</v>
      </c>
      <c r="J15" s="10" t="s">
        <v>43</v>
      </c>
      <c r="K15" s="11">
        <v>99</v>
      </c>
      <c r="L15" s="11">
        <v>112</v>
      </c>
      <c r="M15" s="13">
        <f t="shared" si="0"/>
        <v>211</v>
      </c>
      <c r="N15" s="10" t="s">
        <v>44</v>
      </c>
      <c r="O15" s="11">
        <v>72</v>
      </c>
      <c r="P15" s="11">
        <v>132</v>
      </c>
      <c r="Q15" s="14">
        <f t="shared" si="1"/>
        <v>204</v>
      </c>
    </row>
    <row r="16" spans="1:22" ht="21.75" customHeight="1" x14ac:dyDescent="0.15">
      <c r="B16" s="7" t="s">
        <v>45</v>
      </c>
      <c r="C16" s="15">
        <v>97</v>
      </c>
      <c r="D16" s="15">
        <v>84</v>
      </c>
      <c r="E16" s="9">
        <f t="shared" si="2"/>
        <v>181</v>
      </c>
      <c r="F16" s="10" t="s">
        <v>46</v>
      </c>
      <c r="G16" s="12">
        <v>78</v>
      </c>
      <c r="H16" s="12">
        <v>66</v>
      </c>
      <c r="I16" s="13">
        <f>SUM(G16:H16)</f>
        <v>144</v>
      </c>
      <c r="J16" s="10" t="s">
        <v>47</v>
      </c>
      <c r="K16" s="11">
        <v>100</v>
      </c>
      <c r="L16" s="11">
        <v>124</v>
      </c>
      <c r="M16" s="13">
        <f t="shared" si="0"/>
        <v>224</v>
      </c>
      <c r="N16" s="10" t="s">
        <v>48</v>
      </c>
      <c r="O16" s="11">
        <v>67</v>
      </c>
      <c r="P16" s="11">
        <v>132</v>
      </c>
      <c r="Q16" s="14">
        <f t="shared" si="1"/>
        <v>199</v>
      </c>
    </row>
    <row r="17" spans="2:17" ht="21.75" customHeight="1" x14ac:dyDescent="0.15">
      <c r="B17" s="17" t="s">
        <v>49</v>
      </c>
      <c r="C17" s="18">
        <f>SUM(C12:C16)</f>
        <v>395</v>
      </c>
      <c r="D17" s="18">
        <f>SUM(D12:D16)</f>
        <v>366</v>
      </c>
      <c r="E17" s="9">
        <f>SUM(C17:D17)</f>
        <v>761</v>
      </c>
      <c r="F17" s="20" t="s">
        <v>50</v>
      </c>
      <c r="G17" s="21">
        <f>SUM(G12:G16)</f>
        <v>363</v>
      </c>
      <c r="H17" s="21">
        <f>SUM(H12:H16)</f>
        <v>351</v>
      </c>
      <c r="I17" s="13">
        <f>SUM(G17:H17)</f>
        <v>714</v>
      </c>
      <c r="J17" s="20" t="s">
        <v>51</v>
      </c>
      <c r="K17" s="21">
        <f>SUM(K12:K16)</f>
        <v>592</v>
      </c>
      <c r="L17" s="21">
        <f>SUM(L12:L16)</f>
        <v>600</v>
      </c>
      <c r="M17" s="13">
        <f t="shared" si="0"/>
        <v>1192</v>
      </c>
      <c r="N17" s="20" t="s">
        <v>52</v>
      </c>
      <c r="O17" s="21">
        <f>SUM(O12:O16)</f>
        <v>383</v>
      </c>
      <c r="P17" s="21">
        <f>SUM(P12:P16)</f>
        <v>665</v>
      </c>
      <c r="Q17" s="14">
        <f t="shared" si="1"/>
        <v>1048</v>
      </c>
    </row>
    <row r="18" spans="2:17" ht="21.75" customHeight="1" x14ac:dyDescent="0.15">
      <c r="B18" s="7" t="s">
        <v>53</v>
      </c>
      <c r="C18" s="25">
        <v>82</v>
      </c>
      <c r="D18" s="15">
        <v>83</v>
      </c>
      <c r="E18" s="26">
        <f t="shared" si="2"/>
        <v>165</v>
      </c>
      <c r="F18" s="10" t="s">
        <v>54</v>
      </c>
      <c r="G18" s="12">
        <v>76</v>
      </c>
      <c r="H18" s="12">
        <v>79</v>
      </c>
      <c r="I18" s="22">
        <f t="shared" si="3"/>
        <v>155</v>
      </c>
      <c r="J18" s="10" t="s">
        <v>55</v>
      </c>
      <c r="K18" s="11">
        <v>108</v>
      </c>
      <c r="L18" s="11">
        <v>119</v>
      </c>
      <c r="M18" s="22">
        <f t="shared" si="0"/>
        <v>227</v>
      </c>
      <c r="N18" s="10" t="s">
        <v>56</v>
      </c>
      <c r="O18" s="11">
        <v>73</v>
      </c>
      <c r="P18" s="11">
        <v>116</v>
      </c>
      <c r="Q18" s="23">
        <f t="shared" si="1"/>
        <v>189</v>
      </c>
    </row>
    <row r="19" spans="2:17" ht="21.75" customHeight="1" x14ac:dyDescent="0.15">
      <c r="B19" s="7" t="s">
        <v>57</v>
      </c>
      <c r="C19" s="15">
        <v>89</v>
      </c>
      <c r="D19" s="15">
        <v>108</v>
      </c>
      <c r="E19" s="9">
        <f t="shared" si="2"/>
        <v>197</v>
      </c>
      <c r="F19" s="10" t="s">
        <v>58</v>
      </c>
      <c r="G19" s="12">
        <v>70</v>
      </c>
      <c r="H19" s="12">
        <v>87</v>
      </c>
      <c r="I19" s="13">
        <f t="shared" si="3"/>
        <v>157</v>
      </c>
      <c r="J19" s="10" t="s">
        <v>59</v>
      </c>
      <c r="K19" s="11">
        <v>125</v>
      </c>
      <c r="L19" s="11">
        <v>102</v>
      </c>
      <c r="M19" s="13">
        <f t="shared" si="0"/>
        <v>227</v>
      </c>
      <c r="N19" s="10" t="s">
        <v>60</v>
      </c>
      <c r="O19" s="11">
        <v>43</v>
      </c>
      <c r="P19" s="11">
        <v>102</v>
      </c>
      <c r="Q19" s="14">
        <f t="shared" si="1"/>
        <v>145</v>
      </c>
    </row>
    <row r="20" spans="2:17" ht="21.75" customHeight="1" x14ac:dyDescent="0.15">
      <c r="B20" s="7" t="s">
        <v>61</v>
      </c>
      <c r="C20" s="15">
        <v>89</v>
      </c>
      <c r="D20" s="15">
        <v>78</v>
      </c>
      <c r="E20" s="9">
        <f t="shared" si="2"/>
        <v>167</v>
      </c>
      <c r="F20" s="10" t="s">
        <v>62</v>
      </c>
      <c r="G20" s="12">
        <v>65</v>
      </c>
      <c r="H20" s="12">
        <v>93</v>
      </c>
      <c r="I20" s="13">
        <f t="shared" si="3"/>
        <v>158</v>
      </c>
      <c r="J20" s="10" t="s">
        <v>63</v>
      </c>
      <c r="K20" s="11">
        <v>132</v>
      </c>
      <c r="L20" s="11">
        <v>131</v>
      </c>
      <c r="M20" s="13">
        <f t="shared" si="0"/>
        <v>263</v>
      </c>
      <c r="N20" s="10" t="s">
        <v>64</v>
      </c>
      <c r="O20" s="11">
        <v>59</v>
      </c>
      <c r="P20" s="11">
        <v>94</v>
      </c>
      <c r="Q20" s="14">
        <f t="shared" si="1"/>
        <v>153</v>
      </c>
    </row>
    <row r="21" spans="2:17" ht="21.75" customHeight="1" x14ac:dyDescent="0.15">
      <c r="B21" s="7" t="s">
        <v>65</v>
      </c>
      <c r="C21" s="15">
        <v>100</v>
      </c>
      <c r="D21" s="15">
        <v>97</v>
      </c>
      <c r="E21" s="9">
        <f t="shared" si="2"/>
        <v>197</v>
      </c>
      <c r="F21" s="10" t="s">
        <v>66</v>
      </c>
      <c r="G21" s="12">
        <v>91</v>
      </c>
      <c r="H21" s="12">
        <v>83</v>
      </c>
      <c r="I21" s="13">
        <f t="shared" si="3"/>
        <v>174</v>
      </c>
      <c r="J21" s="10" t="s">
        <v>67</v>
      </c>
      <c r="K21" s="11">
        <v>119</v>
      </c>
      <c r="L21" s="11">
        <v>118</v>
      </c>
      <c r="M21" s="13">
        <f t="shared" si="0"/>
        <v>237</v>
      </c>
      <c r="N21" s="10" t="s">
        <v>68</v>
      </c>
      <c r="O21" s="11">
        <v>45</v>
      </c>
      <c r="P21" s="11">
        <v>111</v>
      </c>
      <c r="Q21" s="14">
        <f t="shared" si="1"/>
        <v>156</v>
      </c>
    </row>
    <row r="22" spans="2:17" ht="21.75" customHeight="1" x14ac:dyDescent="0.15">
      <c r="B22" s="7" t="s">
        <v>69</v>
      </c>
      <c r="C22" s="15">
        <v>84</v>
      </c>
      <c r="D22" s="15">
        <v>91</v>
      </c>
      <c r="E22" s="9">
        <f t="shared" si="2"/>
        <v>175</v>
      </c>
      <c r="F22" s="10" t="s">
        <v>70</v>
      </c>
      <c r="G22" s="12">
        <v>91</v>
      </c>
      <c r="H22" s="12">
        <v>84</v>
      </c>
      <c r="I22" s="13">
        <f t="shared" si="3"/>
        <v>175</v>
      </c>
      <c r="J22" s="10" t="s">
        <v>71</v>
      </c>
      <c r="K22" s="11">
        <v>147</v>
      </c>
      <c r="L22" s="11">
        <v>134</v>
      </c>
      <c r="M22" s="13">
        <f t="shared" si="0"/>
        <v>281</v>
      </c>
      <c r="N22" s="10" t="s">
        <v>72</v>
      </c>
      <c r="O22" s="11">
        <v>46</v>
      </c>
      <c r="P22" s="11">
        <v>89</v>
      </c>
      <c r="Q22" s="14">
        <f t="shared" si="1"/>
        <v>135</v>
      </c>
    </row>
    <row r="23" spans="2:17" ht="21.75" customHeight="1" x14ac:dyDescent="0.15">
      <c r="B23" s="17" t="s">
        <v>73</v>
      </c>
      <c r="C23" s="18">
        <f>SUM(C18:C22)</f>
        <v>444</v>
      </c>
      <c r="D23" s="18">
        <f>SUM(D18:D22)</f>
        <v>457</v>
      </c>
      <c r="E23" s="19">
        <f>SUM(C23:D23)</f>
        <v>901</v>
      </c>
      <c r="F23" s="20" t="s">
        <v>74</v>
      </c>
      <c r="G23" s="21">
        <f>SUM(G18:G22)</f>
        <v>393</v>
      </c>
      <c r="H23" s="21">
        <f>SUM(H18:H22)</f>
        <v>426</v>
      </c>
      <c r="I23" s="13">
        <f t="shared" si="3"/>
        <v>819</v>
      </c>
      <c r="J23" s="20" t="s">
        <v>75</v>
      </c>
      <c r="K23" s="21">
        <f>SUM(K18:K22)</f>
        <v>631</v>
      </c>
      <c r="L23" s="21">
        <f>SUM(L18:L22)</f>
        <v>604</v>
      </c>
      <c r="M23" s="27">
        <f t="shared" si="0"/>
        <v>1235</v>
      </c>
      <c r="N23" s="20" t="s">
        <v>76</v>
      </c>
      <c r="O23" s="21">
        <f>SUM(O18:O22)</f>
        <v>266</v>
      </c>
      <c r="P23" s="21">
        <f>SUM(P18:P22)</f>
        <v>512</v>
      </c>
      <c r="Q23" s="14">
        <f t="shared" si="1"/>
        <v>778</v>
      </c>
    </row>
    <row r="24" spans="2:17" ht="21.75" customHeight="1" x14ac:dyDescent="0.15">
      <c r="B24" s="7" t="s">
        <v>77</v>
      </c>
      <c r="C24" s="15">
        <v>81</v>
      </c>
      <c r="D24" s="15">
        <v>92</v>
      </c>
      <c r="E24" s="9">
        <f t="shared" si="2"/>
        <v>173</v>
      </c>
      <c r="F24" s="10" t="s">
        <v>78</v>
      </c>
      <c r="G24" s="12">
        <v>107</v>
      </c>
      <c r="H24" s="12">
        <v>89</v>
      </c>
      <c r="I24" s="22">
        <f t="shared" si="3"/>
        <v>196</v>
      </c>
      <c r="J24" s="10" t="s">
        <v>79</v>
      </c>
      <c r="K24" s="11">
        <v>138</v>
      </c>
      <c r="L24" s="11">
        <v>143</v>
      </c>
      <c r="M24" s="13">
        <f t="shared" si="0"/>
        <v>281</v>
      </c>
      <c r="N24" s="10" t="s">
        <v>80</v>
      </c>
      <c r="O24" s="11">
        <v>35</v>
      </c>
      <c r="P24" s="11">
        <v>81</v>
      </c>
      <c r="Q24" s="23">
        <f t="shared" si="1"/>
        <v>116</v>
      </c>
    </row>
    <row r="25" spans="2:17" ht="21.75" customHeight="1" x14ac:dyDescent="0.15">
      <c r="B25" s="7" t="s">
        <v>81</v>
      </c>
      <c r="C25" s="15">
        <v>98</v>
      </c>
      <c r="D25" s="15">
        <v>96</v>
      </c>
      <c r="E25" s="9">
        <f t="shared" si="2"/>
        <v>194</v>
      </c>
      <c r="F25" s="10" t="s">
        <v>82</v>
      </c>
      <c r="G25" s="12">
        <v>117</v>
      </c>
      <c r="H25" s="12">
        <v>125</v>
      </c>
      <c r="I25" s="13">
        <f t="shared" si="3"/>
        <v>242</v>
      </c>
      <c r="J25" s="10" t="s">
        <v>83</v>
      </c>
      <c r="K25" s="11">
        <v>125</v>
      </c>
      <c r="L25" s="11">
        <v>152</v>
      </c>
      <c r="M25" s="13">
        <f t="shared" si="0"/>
        <v>277</v>
      </c>
      <c r="N25" s="10" t="s">
        <v>84</v>
      </c>
      <c r="O25" s="11">
        <v>27</v>
      </c>
      <c r="P25" s="11">
        <v>80</v>
      </c>
      <c r="Q25" s="14">
        <f t="shared" si="1"/>
        <v>107</v>
      </c>
    </row>
    <row r="26" spans="2:17" ht="21.75" customHeight="1" x14ac:dyDescent="0.15">
      <c r="B26" s="7" t="s">
        <v>85</v>
      </c>
      <c r="C26" s="15">
        <v>92</v>
      </c>
      <c r="D26" s="15">
        <v>95</v>
      </c>
      <c r="E26" s="9">
        <f t="shared" si="2"/>
        <v>187</v>
      </c>
      <c r="F26" s="10" t="s">
        <v>86</v>
      </c>
      <c r="G26" s="12">
        <v>105</v>
      </c>
      <c r="H26" s="12">
        <v>84</v>
      </c>
      <c r="I26" s="13">
        <f t="shared" si="3"/>
        <v>189</v>
      </c>
      <c r="J26" s="10" t="s">
        <v>87</v>
      </c>
      <c r="K26" s="11">
        <v>127</v>
      </c>
      <c r="L26" s="11">
        <v>130</v>
      </c>
      <c r="M26" s="13">
        <f t="shared" si="0"/>
        <v>257</v>
      </c>
      <c r="N26" s="10" t="s">
        <v>88</v>
      </c>
      <c r="O26" s="11">
        <v>23</v>
      </c>
      <c r="P26" s="11">
        <v>72</v>
      </c>
      <c r="Q26" s="14">
        <f t="shared" si="1"/>
        <v>95</v>
      </c>
    </row>
    <row r="27" spans="2:17" ht="21.75" customHeight="1" x14ac:dyDescent="0.15">
      <c r="B27" s="7" t="s">
        <v>89</v>
      </c>
      <c r="C27" s="15">
        <v>72</v>
      </c>
      <c r="D27" s="15">
        <v>88</v>
      </c>
      <c r="E27" s="9">
        <f t="shared" si="2"/>
        <v>160</v>
      </c>
      <c r="F27" s="10" t="s">
        <v>90</v>
      </c>
      <c r="G27" s="12">
        <v>101</v>
      </c>
      <c r="H27" s="12">
        <v>123</v>
      </c>
      <c r="I27" s="13">
        <f t="shared" si="3"/>
        <v>224</v>
      </c>
      <c r="J27" s="10" t="s">
        <v>91</v>
      </c>
      <c r="K27" s="11">
        <v>142</v>
      </c>
      <c r="L27" s="11">
        <v>155</v>
      </c>
      <c r="M27" s="13">
        <f t="shared" si="0"/>
        <v>297</v>
      </c>
      <c r="N27" s="10" t="s">
        <v>92</v>
      </c>
      <c r="O27" s="11">
        <v>23</v>
      </c>
      <c r="P27" s="11">
        <v>61</v>
      </c>
      <c r="Q27" s="14">
        <f t="shared" si="1"/>
        <v>84</v>
      </c>
    </row>
    <row r="28" spans="2:17" ht="21.75" customHeight="1" x14ac:dyDescent="0.15">
      <c r="B28" s="7" t="s">
        <v>93</v>
      </c>
      <c r="C28" s="15">
        <v>70</v>
      </c>
      <c r="D28" s="15">
        <v>54</v>
      </c>
      <c r="E28" s="9">
        <f t="shared" si="2"/>
        <v>124</v>
      </c>
      <c r="F28" s="10" t="s">
        <v>94</v>
      </c>
      <c r="G28" s="12">
        <v>95</v>
      </c>
      <c r="H28" s="12">
        <v>100</v>
      </c>
      <c r="I28" s="13">
        <f t="shared" si="3"/>
        <v>195</v>
      </c>
      <c r="J28" s="10" t="s">
        <v>95</v>
      </c>
      <c r="K28" s="11">
        <v>121</v>
      </c>
      <c r="L28" s="11">
        <v>122</v>
      </c>
      <c r="M28" s="13">
        <f>SUM(K28:L28)</f>
        <v>243</v>
      </c>
      <c r="N28" s="10" t="s">
        <v>96</v>
      </c>
      <c r="O28" s="11">
        <v>10</v>
      </c>
      <c r="P28" s="11">
        <v>57</v>
      </c>
      <c r="Q28" s="14">
        <f t="shared" si="1"/>
        <v>67</v>
      </c>
    </row>
    <row r="29" spans="2:17" ht="21.75" customHeight="1" x14ac:dyDescent="0.15">
      <c r="B29" s="17" t="s">
        <v>97</v>
      </c>
      <c r="C29" s="18">
        <f>SUM(C24:C28)</f>
        <v>413</v>
      </c>
      <c r="D29" s="18">
        <f>SUM(D24:D28)</f>
        <v>425</v>
      </c>
      <c r="E29" s="19">
        <f t="shared" si="2"/>
        <v>838</v>
      </c>
      <c r="F29" s="20" t="s">
        <v>98</v>
      </c>
      <c r="G29" s="21">
        <f>SUM(G24:G28)</f>
        <v>525</v>
      </c>
      <c r="H29" s="21">
        <f>SUM(H24:H28)</f>
        <v>521</v>
      </c>
      <c r="I29" s="13">
        <f t="shared" si="3"/>
        <v>1046</v>
      </c>
      <c r="J29" s="20" t="s">
        <v>99</v>
      </c>
      <c r="K29" s="21">
        <f>SUM(K24:K28)</f>
        <v>653</v>
      </c>
      <c r="L29" s="21">
        <f>SUM(L24:L28)</f>
        <v>702</v>
      </c>
      <c r="M29" s="13">
        <f t="shared" si="0"/>
        <v>1355</v>
      </c>
      <c r="N29" s="20" t="s">
        <v>100</v>
      </c>
      <c r="O29" s="21">
        <f>SUM(O24:O28)</f>
        <v>118</v>
      </c>
      <c r="P29" s="21">
        <f>SUM(P24:P28)</f>
        <v>351</v>
      </c>
      <c r="Q29" s="14">
        <f t="shared" si="1"/>
        <v>469</v>
      </c>
    </row>
    <row r="30" spans="2:17" ht="21.75" customHeight="1" x14ac:dyDescent="0.15">
      <c r="B30" s="7" t="s">
        <v>101</v>
      </c>
      <c r="C30" s="15">
        <v>81</v>
      </c>
      <c r="D30" s="15">
        <v>81</v>
      </c>
      <c r="E30" s="9">
        <f t="shared" si="2"/>
        <v>162</v>
      </c>
      <c r="F30" s="10" t="s">
        <v>102</v>
      </c>
      <c r="G30" s="12">
        <v>111</v>
      </c>
      <c r="H30" s="12">
        <v>112</v>
      </c>
      <c r="I30" s="22">
        <f t="shared" si="3"/>
        <v>223</v>
      </c>
      <c r="J30" s="10" t="s">
        <v>103</v>
      </c>
      <c r="K30" s="11">
        <v>139</v>
      </c>
      <c r="L30" s="11">
        <v>143</v>
      </c>
      <c r="M30" s="22">
        <f>SUM(K30:L30)</f>
        <v>282</v>
      </c>
      <c r="N30" s="10" t="s">
        <v>104</v>
      </c>
      <c r="O30" s="11">
        <v>13</v>
      </c>
      <c r="P30" s="11">
        <v>41</v>
      </c>
      <c r="Q30" s="23">
        <f t="shared" si="1"/>
        <v>54</v>
      </c>
    </row>
    <row r="31" spans="2:17" ht="21.75" customHeight="1" x14ac:dyDescent="0.15">
      <c r="B31" s="7" t="s">
        <v>105</v>
      </c>
      <c r="C31" s="15">
        <v>73</v>
      </c>
      <c r="D31" s="15">
        <v>59</v>
      </c>
      <c r="E31" s="9">
        <f t="shared" si="2"/>
        <v>132</v>
      </c>
      <c r="F31" s="10" t="s">
        <v>106</v>
      </c>
      <c r="G31" s="12">
        <v>105</v>
      </c>
      <c r="H31" s="12">
        <v>122</v>
      </c>
      <c r="I31" s="13">
        <f t="shared" si="3"/>
        <v>227</v>
      </c>
      <c r="J31" s="10" t="s">
        <v>107</v>
      </c>
      <c r="K31" s="11">
        <v>128</v>
      </c>
      <c r="L31" s="11">
        <v>163</v>
      </c>
      <c r="M31" s="13">
        <f t="shared" si="0"/>
        <v>291</v>
      </c>
      <c r="N31" s="10" t="s">
        <v>108</v>
      </c>
      <c r="O31" s="11">
        <v>7</v>
      </c>
      <c r="P31" s="11">
        <v>25</v>
      </c>
      <c r="Q31" s="14">
        <f t="shared" si="1"/>
        <v>32</v>
      </c>
    </row>
    <row r="32" spans="2:17" ht="21.75" customHeight="1" x14ac:dyDescent="0.15">
      <c r="B32" s="7" t="s">
        <v>109</v>
      </c>
      <c r="C32" s="15">
        <v>69</v>
      </c>
      <c r="D32" s="15">
        <v>75</v>
      </c>
      <c r="E32" s="9">
        <f t="shared" si="2"/>
        <v>144</v>
      </c>
      <c r="F32" s="10" t="s">
        <v>110</v>
      </c>
      <c r="G32" s="12">
        <v>101</v>
      </c>
      <c r="H32" s="12">
        <v>139</v>
      </c>
      <c r="I32" s="13">
        <f t="shared" si="3"/>
        <v>240</v>
      </c>
      <c r="J32" s="10" t="s">
        <v>111</v>
      </c>
      <c r="K32" s="11">
        <v>151</v>
      </c>
      <c r="L32" s="11">
        <v>156</v>
      </c>
      <c r="M32" s="13">
        <f t="shared" si="0"/>
        <v>307</v>
      </c>
      <c r="N32" s="10" t="s">
        <v>112</v>
      </c>
      <c r="O32" s="11">
        <v>6</v>
      </c>
      <c r="P32" s="11">
        <v>27</v>
      </c>
      <c r="Q32" s="14">
        <f t="shared" si="1"/>
        <v>33</v>
      </c>
    </row>
    <row r="33" spans="2:17" ht="21.75" customHeight="1" x14ac:dyDescent="0.15">
      <c r="B33" s="7" t="s">
        <v>113</v>
      </c>
      <c r="C33" s="15">
        <v>76</v>
      </c>
      <c r="D33" s="15">
        <v>66</v>
      </c>
      <c r="E33" s="9">
        <f t="shared" si="2"/>
        <v>142</v>
      </c>
      <c r="F33" s="10" t="s">
        <v>114</v>
      </c>
      <c r="G33" s="12">
        <v>113</v>
      </c>
      <c r="H33" s="12">
        <v>119</v>
      </c>
      <c r="I33" s="13">
        <f t="shared" si="3"/>
        <v>232</v>
      </c>
      <c r="J33" s="10" t="s">
        <v>115</v>
      </c>
      <c r="K33" s="11">
        <v>142</v>
      </c>
      <c r="L33" s="11">
        <v>169</v>
      </c>
      <c r="M33" s="13">
        <f t="shared" si="0"/>
        <v>311</v>
      </c>
      <c r="N33" s="10" t="s">
        <v>116</v>
      </c>
      <c r="O33" s="11">
        <v>3</v>
      </c>
      <c r="P33" s="11">
        <v>13</v>
      </c>
      <c r="Q33" s="14">
        <f t="shared" si="1"/>
        <v>16</v>
      </c>
    </row>
    <row r="34" spans="2:17" ht="21.75" customHeight="1" x14ac:dyDescent="0.15">
      <c r="B34" s="7" t="s">
        <v>117</v>
      </c>
      <c r="C34" s="15">
        <v>59</v>
      </c>
      <c r="D34" s="15">
        <v>51</v>
      </c>
      <c r="E34" s="9">
        <f t="shared" si="2"/>
        <v>110</v>
      </c>
      <c r="F34" s="10" t="s">
        <v>118</v>
      </c>
      <c r="G34" s="12">
        <v>118</v>
      </c>
      <c r="H34" s="12">
        <v>129</v>
      </c>
      <c r="I34" s="13">
        <f t="shared" si="3"/>
        <v>247</v>
      </c>
      <c r="J34" s="10" t="s">
        <v>119</v>
      </c>
      <c r="K34" s="11">
        <v>180</v>
      </c>
      <c r="L34" s="11">
        <v>199</v>
      </c>
      <c r="M34" s="13">
        <f t="shared" si="0"/>
        <v>379</v>
      </c>
      <c r="N34" s="10" t="s">
        <v>120</v>
      </c>
      <c r="O34" s="11">
        <v>1</v>
      </c>
      <c r="P34" s="11">
        <v>9</v>
      </c>
      <c r="Q34" s="14">
        <f t="shared" si="1"/>
        <v>10</v>
      </c>
    </row>
    <row r="35" spans="2:17" ht="21.75" customHeight="1" x14ac:dyDescent="0.15">
      <c r="B35" s="7" t="s">
        <v>121</v>
      </c>
      <c r="C35" s="15">
        <f>SUM(C30:C34)</f>
        <v>358</v>
      </c>
      <c r="D35" s="15">
        <f>SUM(D30:D34)</f>
        <v>332</v>
      </c>
      <c r="E35" s="9">
        <f>SUM(C35:D35)</f>
        <v>690</v>
      </c>
      <c r="F35" s="10" t="s">
        <v>122</v>
      </c>
      <c r="G35" s="12">
        <f>SUM(G30:G34)</f>
        <v>548</v>
      </c>
      <c r="H35" s="12">
        <f>SUM(H30:H34)</f>
        <v>621</v>
      </c>
      <c r="I35" s="13">
        <f>SUM(G35:H35)</f>
        <v>1169</v>
      </c>
      <c r="J35" s="10" t="s">
        <v>123</v>
      </c>
      <c r="K35" s="11">
        <f>SUM(K30:K34)</f>
        <v>740</v>
      </c>
      <c r="L35" s="11">
        <f>SUM(L30:L34)</f>
        <v>830</v>
      </c>
      <c r="M35" s="13">
        <f t="shared" si="0"/>
        <v>1570</v>
      </c>
      <c r="N35" s="10" t="s">
        <v>124</v>
      </c>
      <c r="O35" s="11">
        <v>30</v>
      </c>
      <c r="P35" s="11">
        <v>115</v>
      </c>
      <c r="Q35" s="14">
        <f t="shared" si="1"/>
        <v>145</v>
      </c>
    </row>
    <row r="36" spans="2:17" ht="21.75" customHeight="1" thickBot="1" x14ac:dyDescent="0.2">
      <c r="B36" s="28"/>
      <c r="C36" s="29"/>
      <c r="D36" s="29"/>
      <c r="E36" s="30"/>
      <c r="F36" s="31"/>
      <c r="G36" s="29"/>
      <c r="H36" s="29"/>
      <c r="I36" s="30"/>
      <c r="J36" s="31"/>
      <c r="K36" s="29"/>
      <c r="L36" s="29"/>
      <c r="M36" s="30"/>
      <c r="N36" s="32" t="s">
        <v>125</v>
      </c>
      <c r="O36" s="33">
        <v>2</v>
      </c>
      <c r="P36" s="33">
        <v>21</v>
      </c>
      <c r="Q36" s="34">
        <f t="shared" si="1"/>
        <v>23</v>
      </c>
    </row>
    <row r="37" spans="2:17" x14ac:dyDescent="0.15">
      <c r="L37" s="37" t="s">
        <v>132</v>
      </c>
      <c r="M37" s="37"/>
      <c r="N37" s="37"/>
      <c r="O37" s="37"/>
      <c r="P37" s="37"/>
      <c r="Q37" s="37"/>
    </row>
    <row r="38" spans="2:17" x14ac:dyDescent="0.15">
      <c r="N38" s="38" t="s">
        <v>126</v>
      </c>
      <c r="O38" s="38"/>
      <c r="P38" s="38"/>
      <c r="Q38" s="38"/>
    </row>
    <row r="39" spans="2:17" x14ac:dyDescent="0.15"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</row>
    <row r="40" spans="2:17" x14ac:dyDescent="0.15">
      <c r="O40" s="24"/>
    </row>
  </sheetData>
  <mergeCells count="4">
    <mergeCell ref="B2:Q3"/>
    <mergeCell ref="N4:Q4"/>
    <mergeCell ref="L37:Q37"/>
    <mergeCell ref="N38:Q38"/>
  </mergeCells>
  <phoneticPr fontId="2"/>
  <pageMargins left="0.70866141732283472" right="0.70866141732283472" top="0.74803149606299213" bottom="0.74803149606299213" header="0.31496062992125984" footer="0.31496062992125984"/>
  <pageSetup paperSize="9" scale="6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V40"/>
  <sheetViews>
    <sheetView zoomScale="85" zoomScaleNormal="85" zoomScaleSheetLayoutView="100" workbookViewId="0">
      <selection activeCell="N4" sqref="N4:Q4"/>
    </sheetView>
  </sheetViews>
  <sheetFormatPr defaultRowHeight="13.5" x14ac:dyDescent="0.15"/>
  <cols>
    <col min="2" max="17" width="10.375" customWidth="1"/>
    <col min="20" max="20" width="15.375" customWidth="1"/>
  </cols>
  <sheetData>
    <row r="2" spans="1:22" x14ac:dyDescent="0.15">
      <c r="B2" s="35" t="s">
        <v>0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</row>
    <row r="3" spans="1:22" x14ac:dyDescent="0.15"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</row>
    <row r="4" spans="1:22" ht="14.25" thickBot="1" x14ac:dyDescent="0.2">
      <c r="N4" s="36" t="s">
        <v>135</v>
      </c>
      <c r="O4" s="36"/>
      <c r="P4" s="36"/>
      <c r="Q4" s="36"/>
    </row>
    <row r="5" spans="1:22" ht="20.25" customHeight="1" thickBot="1" x14ac:dyDescent="0.2">
      <c r="A5" s="1"/>
      <c r="B5" s="2" t="s">
        <v>1</v>
      </c>
      <c r="C5" s="3" t="s">
        <v>2</v>
      </c>
      <c r="D5" s="3" t="s">
        <v>3</v>
      </c>
      <c r="E5" s="4" t="s">
        <v>4</v>
      </c>
      <c r="F5" s="5" t="s">
        <v>1</v>
      </c>
      <c r="G5" s="3" t="s">
        <v>2</v>
      </c>
      <c r="H5" s="3" t="s">
        <v>3</v>
      </c>
      <c r="I5" s="4" t="s">
        <v>4</v>
      </c>
      <c r="J5" s="5" t="s">
        <v>1</v>
      </c>
      <c r="K5" s="3" t="s">
        <v>2</v>
      </c>
      <c r="L5" s="3" t="s">
        <v>3</v>
      </c>
      <c r="M5" s="4" t="s">
        <v>4</v>
      </c>
      <c r="N5" s="5" t="s">
        <v>1</v>
      </c>
      <c r="O5" s="3" t="s">
        <v>2</v>
      </c>
      <c r="P5" s="3" t="s">
        <v>3</v>
      </c>
      <c r="Q5" s="6" t="s">
        <v>4</v>
      </c>
    </row>
    <row r="6" spans="1:22" ht="21.75" customHeight="1" x14ac:dyDescent="0.15">
      <c r="B6" s="7" t="s">
        <v>5</v>
      </c>
      <c r="C6" s="8">
        <v>42</v>
      </c>
      <c r="D6" s="8">
        <v>43</v>
      </c>
      <c r="E6" s="9">
        <f>SUM(C6:D6)</f>
        <v>85</v>
      </c>
      <c r="F6" s="10" t="s">
        <v>6</v>
      </c>
      <c r="G6" s="11">
        <v>66</v>
      </c>
      <c r="H6" s="12">
        <v>56</v>
      </c>
      <c r="I6" s="13">
        <f>SUM(G6:H6)</f>
        <v>122</v>
      </c>
      <c r="J6" s="10" t="s">
        <v>7</v>
      </c>
      <c r="K6" s="11">
        <v>139</v>
      </c>
      <c r="L6" s="12">
        <v>110</v>
      </c>
      <c r="M6" s="13">
        <f>SUM(K6:L6)</f>
        <v>249</v>
      </c>
      <c r="N6" s="10" t="s">
        <v>8</v>
      </c>
      <c r="O6" s="11">
        <v>160</v>
      </c>
      <c r="P6" s="11">
        <v>188</v>
      </c>
      <c r="Q6" s="14">
        <f>SUM(O6:P6)</f>
        <v>348</v>
      </c>
    </row>
    <row r="7" spans="1:22" ht="21.75" customHeight="1" x14ac:dyDescent="0.15">
      <c r="B7" s="7" t="s">
        <v>9</v>
      </c>
      <c r="C7" s="8">
        <v>52</v>
      </c>
      <c r="D7" s="8">
        <v>37</v>
      </c>
      <c r="E7" s="9">
        <f>SUM(C7:D7)</f>
        <v>89</v>
      </c>
      <c r="F7" s="10" t="s">
        <v>10</v>
      </c>
      <c r="G7" s="11">
        <v>65</v>
      </c>
      <c r="H7" s="12">
        <v>56</v>
      </c>
      <c r="I7" s="13">
        <f>SUM(G7:H7)</f>
        <v>121</v>
      </c>
      <c r="J7" s="10" t="s">
        <v>11</v>
      </c>
      <c r="K7" s="11">
        <v>120</v>
      </c>
      <c r="L7" s="12">
        <v>124</v>
      </c>
      <c r="M7" s="13">
        <f t="shared" ref="M7:M35" si="0">SUM(K7:L7)</f>
        <v>244</v>
      </c>
      <c r="N7" s="10" t="s">
        <v>12</v>
      </c>
      <c r="O7" s="11">
        <v>156</v>
      </c>
      <c r="P7" s="11">
        <v>210</v>
      </c>
      <c r="Q7" s="14">
        <f t="shared" ref="Q7:Q36" si="1">SUM(O7:P7)</f>
        <v>366</v>
      </c>
    </row>
    <row r="8" spans="1:22" ht="21.75" customHeight="1" x14ac:dyDescent="0.15">
      <c r="B8" s="7" t="s">
        <v>13</v>
      </c>
      <c r="C8" s="8">
        <v>54</v>
      </c>
      <c r="D8" s="8">
        <v>51</v>
      </c>
      <c r="E8" s="9">
        <f t="shared" ref="E8:E34" si="2">SUM(C8:D8)</f>
        <v>105</v>
      </c>
      <c r="F8" s="10" t="s">
        <v>14</v>
      </c>
      <c r="G8" s="11">
        <v>56</v>
      </c>
      <c r="H8" s="12">
        <v>65</v>
      </c>
      <c r="I8" s="13">
        <f>SUM(G8:H8)</f>
        <v>121</v>
      </c>
      <c r="J8" s="10" t="s">
        <v>15</v>
      </c>
      <c r="K8" s="11">
        <v>100</v>
      </c>
      <c r="L8" s="12">
        <v>115</v>
      </c>
      <c r="M8" s="13">
        <f t="shared" si="0"/>
        <v>215</v>
      </c>
      <c r="N8" s="10" t="s">
        <v>16</v>
      </c>
      <c r="O8" s="11">
        <v>139</v>
      </c>
      <c r="P8" s="11">
        <v>160</v>
      </c>
      <c r="Q8" s="14">
        <f t="shared" si="1"/>
        <v>299</v>
      </c>
    </row>
    <row r="9" spans="1:22" ht="21.75" customHeight="1" x14ac:dyDescent="0.15">
      <c r="B9" s="7" t="s">
        <v>17</v>
      </c>
      <c r="C9" s="15">
        <v>59</v>
      </c>
      <c r="D9" s="15">
        <v>62</v>
      </c>
      <c r="E9" s="9">
        <f t="shared" si="2"/>
        <v>121</v>
      </c>
      <c r="F9" s="10" t="s">
        <v>18</v>
      </c>
      <c r="G9" s="12">
        <v>56</v>
      </c>
      <c r="H9" s="12">
        <v>49</v>
      </c>
      <c r="I9" s="13">
        <f t="shared" ref="I9:I34" si="3">SUM(G9:H9)</f>
        <v>105</v>
      </c>
      <c r="J9" s="10" t="s">
        <v>19</v>
      </c>
      <c r="K9" s="12">
        <v>132</v>
      </c>
      <c r="L9" s="12">
        <v>105</v>
      </c>
      <c r="M9" s="13">
        <f t="shared" si="0"/>
        <v>237</v>
      </c>
      <c r="N9" s="10" t="s">
        <v>20</v>
      </c>
      <c r="O9" s="11">
        <v>118</v>
      </c>
      <c r="P9" s="11">
        <v>138</v>
      </c>
      <c r="Q9" s="14">
        <f t="shared" si="1"/>
        <v>256</v>
      </c>
    </row>
    <row r="10" spans="1:22" ht="21.75" customHeight="1" x14ac:dyDescent="0.15">
      <c r="B10" s="7" t="s">
        <v>21</v>
      </c>
      <c r="C10" s="15">
        <v>56</v>
      </c>
      <c r="D10" s="15">
        <v>55</v>
      </c>
      <c r="E10" s="9">
        <f t="shared" si="2"/>
        <v>111</v>
      </c>
      <c r="F10" s="10" t="s">
        <v>22</v>
      </c>
      <c r="G10" s="12">
        <v>64</v>
      </c>
      <c r="H10" s="12">
        <v>67</v>
      </c>
      <c r="I10" s="13">
        <f>SUM(G10:H10)</f>
        <v>131</v>
      </c>
      <c r="J10" s="10" t="s">
        <v>23</v>
      </c>
      <c r="K10" s="12">
        <v>113</v>
      </c>
      <c r="L10" s="12">
        <v>114</v>
      </c>
      <c r="M10" s="13">
        <f t="shared" si="0"/>
        <v>227</v>
      </c>
      <c r="N10" s="10" t="s">
        <v>24</v>
      </c>
      <c r="O10" s="11">
        <v>45</v>
      </c>
      <c r="P10" s="11">
        <v>82</v>
      </c>
      <c r="Q10" s="14">
        <f t="shared" si="1"/>
        <v>127</v>
      </c>
      <c r="U10" s="16"/>
      <c r="V10" s="16"/>
    </row>
    <row r="11" spans="1:22" ht="21.75" customHeight="1" x14ac:dyDescent="0.15">
      <c r="B11" s="17" t="s">
        <v>25</v>
      </c>
      <c r="C11" s="18">
        <f>SUM(C6:C10)</f>
        <v>263</v>
      </c>
      <c r="D11" s="18">
        <f>SUM(D6:D10)</f>
        <v>248</v>
      </c>
      <c r="E11" s="19">
        <f>SUM(C11:D11)</f>
        <v>511</v>
      </c>
      <c r="F11" s="20" t="s">
        <v>26</v>
      </c>
      <c r="G11" s="21">
        <f>SUM(G6:G10)</f>
        <v>307</v>
      </c>
      <c r="H11" s="21">
        <f>SUM(H6:H10)</f>
        <v>293</v>
      </c>
      <c r="I11" s="13">
        <f>SUM(G11:H11)</f>
        <v>600</v>
      </c>
      <c r="J11" s="20" t="s">
        <v>27</v>
      </c>
      <c r="K11" s="21">
        <f>SUM(K6:K10)</f>
        <v>604</v>
      </c>
      <c r="L11" s="21">
        <f>SUM(L6:L10)</f>
        <v>568</v>
      </c>
      <c r="M11" s="13">
        <f>SUM(K11:L11)</f>
        <v>1172</v>
      </c>
      <c r="N11" s="20" t="s">
        <v>28</v>
      </c>
      <c r="O11" s="21">
        <f>SUM(O6:O10)</f>
        <v>618</v>
      </c>
      <c r="P11" s="21">
        <f>SUM(P6:P10)</f>
        <v>778</v>
      </c>
      <c r="Q11" s="14">
        <f t="shared" si="1"/>
        <v>1396</v>
      </c>
    </row>
    <row r="12" spans="1:22" ht="21.75" customHeight="1" x14ac:dyDescent="0.15">
      <c r="B12" s="7" t="s">
        <v>29</v>
      </c>
      <c r="C12" s="15">
        <v>74</v>
      </c>
      <c r="D12" s="15">
        <v>65</v>
      </c>
      <c r="E12" s="9">
        <f t="shared" si="2"/>
        <v>139</v>
      </c>
      <c r="F12" s="10" t="s">
        <v>30</v>
      </c>
      <c r="G12" s="12">
        <v>74</v>
      </c>
      <c r="H12" s="12">
        <v>62</v>
      </c>
      <c r="I12" s="22">
        <f>SUM(G12:H12)</f>
        <v>136</v>
      </c>
      <c r="J12" s="10" t="s">
        <v>31</v>
      </c>
      <c r="K12" s="12">
        <v>130</v>
      </c>
      <c r="L12" s="11">
        <v>134</v>
      </c>
      <c r="M12" s="22">
        <f t="shared" si="0"/>
        <v>264</v>
      </c>
      <c r="N12" s="10" t="s">
        <v>32</v>
      </c>
      <c r="O12" s="11">
        <v>87</v>
      </c>
      <c r="P12" s="11">
        <v>117</v>
      </c>
      <c r="Q12" s="23">
        <f t="shared" si="1"/>
        <v>204</v>
      </c>
      <c r="T12" s="24"/>
    </row>
    <row r="13" spans="1:22" ht="21.75" customHeight="1" x14ac:dyDescent="0.15">
      <c r="B13" s="7" t="s">
        <v>33</v>
      </c>
      <c r="C13" s="15">
        <v>66</v>
      </c>
      <c r="D13" s="15">
        <v>60</v>
      </c>
      <c r="E13" s="9">
        <f t="shared" si="2"/>
        <v>126</v>
      </c>
      <c r="F13" s="10" t="s">
        <v>34</v>
      </c>
      <c r="G13" s="12">
        <v>58</v>
      </c>
      <c r="H13" s="12">
        <v>59</v>
      </c>
      <c r="I13" s="13">
        <f t="shared" si="3"/>
        <v>117</v>
      </c>
      <c r="J13" s="10" t="s">
        <v>35</v>
      </c>
      <c r="K13" s="11">
        <v>124</v>
      </c>
      <c r="L13" s="11">
        <v>121</v>
      </c>
      <c r="M13" s="13">
        <f t="shared" si="0"/>
        <v>245</v>
      </c>
      <c r="N13" s="10" t="s">
        <v>36</v>
      </c>
      <c r="O13" s="11">
        <v>89</v>
      </c>
      <c r="P13" s="11">
        <v>143</v>
      </c>
      <c r="Q13" s="14">
        <f t="shared" si="1"/>
        <v>232</v>
      </c>
    </row>
    <row r="14" spans="1:22" ht="21.75" customHeight="1" x14ac:dyDescent="0.15">
      <c r="B14" s="7" t="s">
        <v>37</v>
      </c>
      <c r="C14" s="15">
        <v>86</v>
      </c>
      <c r="D14" s="15">
        <v>82</v>
      </c>
      <c r="E14" s="9">
        <f t="shared" si="2"/>
        <v>168</v>
      </c>
      <c r="F14" s="10" t="s">
        <v>38</v>
      </c>
      <c r="G14" s="12">
        <v>62</v>
      </c>
      <c r="H14" s="12">
        <v>66</v>
      </c>
      <c r="I14" s="13">
        <f>SUM(G14:H14)</f>
        <v>128</v>
      </c>
      <c r="J14" s="10" t="s">
        <v>39</v>
      </c>
      <c r="K14" s="11">
        <v>137</v>
      </c>
      <c r="L14" s="11">
        <v>111</v>
      </c>
      <c r="M14" s="13">
        <f t="shared" si="0"/>
        <v>248</v>
      </c>
      <c r="N14" s="10" t="s">
        <v>40</v>
      </c>
      <c r="O14" s="11">
        <v>66</v>
      </c>
      <c r="P14" s="11">
        <v>132</v>
      </c>
      <c r="Q14" s="14">
        <f t="shared" si="1"/>
        <v>198</v>
      </c>
    </row>
    <row r="15" spans="1:22" ht="21.75" customHeight="1" x14ac:dyDescent="0.15">
      <c r="B15" s="7" t="s">
        <v>41</v>
      </c>
      <c r="C15" s="15">
        <v>77</v>
      </c>
      <c r="D15" s="15">
        <v>76</v>
      </c>
      <c r="E15" s="9">
        <f t="shared" si="2"/>
        <v>153</v>
      </c>
      <c r="F15" s="10" t="s">
        <v>42</v>
      </c>
      <c r="G15" s="12">
        <v>83</v>
      </c>
      <c r="H15" s="12">
        <v>89</v>
      </c>
      <c r="I15" s="13">
        <f t="shared" si="3"/>
        <v>172</v>
      </c>
      <c r="J15" s="10" t="s">
        <v>43</v>
      </c>
      <c r="K15" s="11">
        <v>105</v>
      </c>
      <c r="L15" s="11">
        <v>113</v>
      </c>
      <c r="M15" s="13">
        <f t="shared" si="0"/>
        <v>218</v>
      </c>
      <c r="N15" s="10" t="s">
        <v>44</v>
      </c>
      <c r="O15" s="11">
        <v>72</v>
      </c>
      <c r="P15" s="11">
        <v>134</v>
      </c>
      <c r="Q15" s="14">
        <f t="shared" si="1"/>
        <v>206</v>
      </c>
    </row>
    <row r="16" spans="1:22" ht="21.75" customHeight="1" x14ac:dyDescent="0.15">
      <c r="B16" s="7" t="s">
        <v>45</v>
      </c>
      <c r="C16" s="15">
        <v>89</v>
      </c>
      <c r="D16" s="15">
        <v>82</v>
      </c>
      <c r="E16" s="9">
        <f t="shared" si="2"/>
        <v>171</v>
      </c>
      <c r="F16" s="10" t="s">
        <v>46</v>
      </c>
      <c r="G16" s="12">
        <v>80</v>
      </c>
      <c r="H16" s="12">
        <v>67</v>
      </c>
      <c r="I16" s="13">
        <f>SUM(G16:H16)</f>
        <v>147</v>
      </c>
      <c r="J16" s="10" t="s">
        <v>47</v>
      </c>
      <c r="K16" s="11">
        <v>90</v>
      </c>
      <c r="L16" s="11">
        <v>117</v>
      </c>
      <c r="M16" s="13">
        <f t="shared" si="0"/>
        <v>207</v>
      </c>
      <c r="N16" s="10" t="s">
        <v>48</v>
      </c>
      <c r="O16" s="11">
        <v>64</v>
      </c>
      <c r="P16" s="11">
        <v>133</v>
      </c>
      <c r="Q16" s="14">
        <f t="shared" si="1"/>
        <v>197</v>
      </c>
    </row>
    <row r="17" spans="2:17" ht="21.75" customHeight="1" x14ac:dyDescent="0.15">
      <c r="B17" s="17" t="s">
        <v>49</v>
      </c>
      <c r="C17" s="18">
        <f>SUM(C12:C16)</f>
        <v>392</v>
      </c>
      <c r="D17" s="18">
        <f>SUM(D12:D16)</f>
        <v>365</v>
      </c>
      <c r="E17" s="9">
        <f>SUM(C17:D17)</f>
        <v>757</v>
      </c>
      <c r="F17" s="20" t="s">
        <v>50</v>
      </c>
      <c r="G17" s="21">
        <f>SUM(G12:G16)</f>
        <v>357</v>
      </c>
      <c r="H17" s="21">
        <f>SUM(H12:H16)</f>
        <v>343</v>
      </c>
      <c r="I17" s="13">
        <f>SUM(G17:H17)</f>
        <v>700</v>
      </c>
      <c r="J17" s="20" t="s">
        <v>51</v>
      </c>
      <c r="K17" s="21">
        <f>SUM(K12:K16)</f>
        <v>586</v>
      </c>
      <c r="L17" s="21">
        <f>SUM(L12:L16)</f>
        <v>596</v>
      </c>
      <c r="M17" s="13">
        <f t="shared" si="0"/>
        <v>1182</v>
      </c>
      <c r="N17" s="20" t="s">
        <v>52</v>
      </c>
      <c r="O17" s="21">
        <f>SUM(O12:O16)</f>
        <v>378</v>
      </c>
      <c r="P17" s="21">
        <f>SUM(P12:P16)</f>
        <v>659</v>
      </c>
      <c r="Q17" s="14">
        <f t="shared" si="1"/>
        <v>1037</v>
      </c>
    </row>
    <row r="18" spans="2:17" ht="21.75" customHeight="1" x14ac:dyDescent="0.15">
      <c r="B18" s="7" t="s">
        <v>53</v>
      </c>
      <c r="C18" s="25">
        <v>90</v>
      </c>
      <c r="D18" s="15">
        <v>82</v>
      </c>
      <c r="E18" s="26">
        <f t="shared" si="2"/>
        <v>172</v>
      </c>
      <c r="F18" s="10" t="s">
        <v>54</v>
      </c>
      <c r="G18" s="12">
        <v>76</v>
      </c>
      <c r="H18" s="12">
        <v>82</v>
      </c>
      <c r="I18" s="22">
        <f t="shared" si="3"/>
        <v>158</v>
      </c>
      <c r="J18" s="10" t="s">
        <v>55</v>
      </c>
      <c r="K18" s="11">
        <v>114</v>
      </c>
      <c r="L18" s="11">
        <v>120</v>
      </c>
      <c r="M18" s="22">
        <f t="shared" si="0"/>
        <v>234</v>
      </c>
      <c r="N18" s="10" t="s">
        <v>56</v>
      </c>
      <c r="O18" s="11">
        <v>73</v>
      </c>
      <c r="P18" s="11">
        <v>116</v>
      </c>
      <c r="Q18" s="23">
        <f t="shared" si="1"/>
        <v>189</v>
      </c>
    </row>
    <row r="19" spans="2:17" ht="21.75" customHeight="1" x14ac:dyDescent="0.15">
      <c r="B19" s="7" t="s">
        <v>57</v>
      </c>
      <c r="C19" s="15">
        <v>79</v>
      </c>
      <c r="D19" s="15">
        <v>97</v>
      </c>
      <c r="E19" s="9">
        <f t="shared" si="2"/>
        <v>176</v>
      </c>
      <c r="F19" s="10" t="s">
        <v>58</v>
      </c>
      <c r="G19" s="12">
        <v>67</v>
      </c>
      <c r="H19" s="12">
        <v>84</v>
      </c>
      <c r="I19" s="13">
        <f t="shared" si="3"/>
        <v>151</v>
      </c>
      <c r="J19" s="10" t="s">
        <v>59</v>
      </c>
      <c r="K19" s="11">
        <v>116</v>
      </c>
      <c r="L19" s="11">
        <v>107</v>
      </c>
      <c r="M19" s="13">
        <f t="shared" si="0"/>
        <v>223</v>
      </c>
      <c r="N19" s="10" t="s">
        <v>60</v>
      </c>
      <c r="O19" s="11">
        <v>45</v>
      </c>
      <c r="P19" s="11">
        <v>98</v>
      </c>
      <c r="Q19" s="14">
        <f t="shared" si="1"/>
        <v>143</v>
      </c>
    </row>
    <row r="20" spans="2:17" ht="21.75" customHeight="1" x14ac:dyDescent="0.15">
      <c r="B20" s="7" t="s">
        <v>61</v>
      </c>
      <c r="C20" s="15">
        <v>93</v>
      </c>
      <c r="D20" s="15">
        <v>94</v>
      </c>
      <c r="E20" s="9">
        <f t="shared" si="2"/>
        <v>187</v>
      </c>
      <c r="F20" s="10" t="s">
        <v>62</v>
      </c>
      <c r="G20" s="12">
        <v>70</v>
      </c>
      <c r="H20" s="12">
        <v>97</v>
      </c>
      <c r="I20" s="13">
        <f t="shared" si="3"/>
        <v>167</v>
      </c>
      <c r="J20" s="10" t="s">
        <v>63</v>
      </c>
      <c r="K20" s="11">
        <v>134</v>
      </c>
      <c r="L20" s="11">
        <v>125</v>
      </c>
      <c r="M20" s="13">
        <f t="shared" si="0"/>
        <v>259</v>
      </c>
      <c r="N20" s="10" t="s">
        <v>64</v>
      </c>
      <c r="O20" s="11">
        <v>56</v>
      </c>
      <c r="P20" s="11">
        <v>98</v>
      </c>
      <c r="Q20" s="14">
        <f t="shared" si="1"/>
        <v>154</v>
      </c>
    </row>
    <row r="21" spans="2:17" ht="21.75" customHeight="1" x14ac:dyDescent="0.15">
      <c r="B21" s="7" t="s">
        <v>65</v>
      </c>
      <c r="C21" s="15">
        <v>96</v>
      </c>
      <c r="D21" s="15">
        <v>94</v>
      </c>
      <c r="E21" s="9">
        <f t="shared" si="2"/>
        <v>190</v>
      </c>
      <c r="F21" s="10" t="s">
        <v>66</v>
      </c>
      <c r="G21" s="12">
        <v>92</v>
      </c>
      <c r="H21" s="12">
        <v>85</v>
      </c>
      <c r="I21" s="13">
        <f t="shared" si="3"/>
        <v>177</v>
      </c>
      <c r="J21" s="10" t="s">
        <v>67</v>
      </c>
      <c r="K21" s="11">
        <v>122</v>
      </c>
      <c r="L21" s="11">
        <v>125</v>
      </c>
      <c r="M21" s="13">
        <f t="shared" si="0"/>
        <v>247</v>
      </c>
      <c r="N21" s="10" t="s">
        <v>68</v>
      </c>
      <c r="O21" s="11">
        <v>46</v>
      </c>
      <c r="P21" s="11">
        <v>109</v>
      </c>
      <c r="Q21" s="14">
        <f t="shared" si="1"/>
        <v>155</v>
      </c>
    </row>
    <row r="22" spans="2:17" ht="21.75" customHeight="1" x14ac:dyDescent="0.15">
      <c r="B22" s="7" t="s">
        <v>69</v>
      </c>
      <c r="C22" s="15">
        <v>87</v>
      </c>
      <c r="D22" s="15">
        <v>94</v>
      </c>
      <c r="E22" s="9">
        <f t="shared" si="2"/>
        <v>181</v>
      </c>
      <c r="F22" s="10" t="s">
        <v>70</v>
      </c>
      <c r="G22" s="12">
        <v>85</v>
      </c>
      <c r="H22" s="12">
        <v>82</v>
      </c>
      <c r="I22" s="13">
        <f t="shared" si="3"/>
        <v>167</v>
      </c>
      <c r="J22" s="10" t="s">
        <v>71</v>
      </c>
      <c r="K22" s="11">
        <v>140</v>
      </c>
      <c r="L22" s="11">
        <v>130</v>
      </c>
      <c r="M22" s="13">
        <f t="shared" si="0"/>
        <v>270</v>
      </c>
      <c r="N22" s="10" t="s">
        <v>72</v>
      </c>
      <c r="O22" s="11">
        <v>42</v>
      </c>
      <c r="P22" s="11">
        <v>94</v>
      </c>
      <c r="Q22" s="14">
        <f t="shared" si="1"/>
        <v>136</v>
      </c>
    </row>
    <row r="23" spans="2:17" ht="21.75" customHeight="1" x14ac:dyDescent="0.15">
      <c r="B23" s="17" t="s">
        <v>73</v>
      </c>
      <c r="C23" s="18">
        <f>SUM(C18:C22)</f>
        <v>445</v>
      </c>
      <c r="D23" s="18">
        <f>SUM(D18:D22)</f>
        <v>461</v>
      </c>
      <c r="E23" s="19">
        <f>SUM(C23:D23)</f>
        <v>906</v>
      </c>
      <c r="F23" s="20" t="s">
        <v>74</v>
      </c>
      <c r="G23" s="21">
        <f>SUM(G18:G22)</f>
        <v>390</v>
      </c>
      <c r="H23" s="21">
        <f>SUM(H18:H22)</f>
        <v>430</v>
      </c>
      <c r="I23" s="13">
        <f t="shared" si="3"/>
        <v>820</v>
      </c>
      <c r="J23" s="20" t="s">
        <v>75</v>
      </c>
      <c r="K23" s="21">
        <f>SUM(K18:K22)</f>
        <v>626</v>
      </c>
      <c r="L23" s="21">
        <f>SUM(L18:L22)</f>
        <v>607</v>
      </c>
      <c r="M23" s="27">
        <f t="shared" si="0"/>
        <v>1233</v>
      </c>
      <c r="N23" s="20" t="s">
        <v>76</v>
      </c>
      <c r="O23" s="21">
        <f>SUM(O18:O22)</f>
        <v>262</v>
      </c>
      <c r="P23" s="21">
        <f>SUM(P18:P22)</f>
        <v>515</v>
      </c>
      <c r="Q23" s="14">
        <f t="shared" si="1"/>
        <v>777</v>
      </c>
    </row>
    <row r="24" spans="2:17" ht="21.75" customHeight="1" x14ac:dyDescent="0.15">
      <c r="B24" s="7" t="s">
        <v>77</v>
      </c>
      <c r="C24" s="15">
        <v>90</v>
      </c>
      <c r="D24" s="15">
        <v>88</v>
      </c>
      <c r="E24" s="9">
        <f t="shared" si="2"/>
        <v>178</v>
      </c>
      <c r="F24" s="10" t="s">
        <v>78</v>
      </c>
      <c r="G24" s="12">
        <v>108</v>
      </c>
      <c r="H24" s="12">
        <v>82</v>
      </c>
      <c r="I24" s="22">
        <f t="shared" si="3"/>
        <v>190</v>
      </c>
      <c r="J24" s="10" t="s">
        <v>79</v>
      </c>
      <c r="K24" s="11">
        <v>140</v>
      </c>
      <c r="L24" s="11">
        <v>142</v>
      </c>
      <c r="M24" s="13">
        <f t="shared" si="0"/>
        <v>282</v>
      </c>
      <c r="N24" s="10" t="s">
        <v>80</v>
      </c>
      <c r="O24" s="11">
        <v>41</v>
      </c>
      <c r="P24" s="11">
        <v>79</v>
      </c>
      <c r="Q24" s="23">
        <f t="shared" si="1"/>
        <v>120</v>
      </c>
    </row>
    <row r="25" spans="2:17" ht="21.75" customHeight="1" x14ac:dyDescent="0.15">
      <c r="B25" s="7" t="s">
        <v>81</v>
      </c>
      <c r="C25" s="15">
        <v>96</v>
      </c>
      <c r="D25" s="15">
        <v>98</v>
      </c>
      <c r="E25" s="9">
        <f t="shared" si="2"/>
        <v>194</v>
      </c>
      <c r="F25" s="10" t="s">
        <v>82</v>
      </c>
      <c r="G25" s="12">
        <v>117</v>
      </c>
      <c r="H25" s="12">
        <v>128</v>
      </c>
      <c r="I25" s="13">
        <f t="shared" si="3"/>
        <v>245</v>
      </c>
      <c r="J25" s="10" t="s">
        <v>83</v>
      </c>
      <c r="K25" s="11">
        <v>130</v>
      </c>
      <c r="L25" s="11">
        <v>151</v>
      </c>
      <c r="M25" s="13">
        <f t="shared" si="0"/>
        <v>281</v>
      </c>
      <c r="N25" s="10" t="s">
        <v>84</v>
      </c>
      <c r="O25" s="11">
        <v>24</v>
      </c>
      <c r="P25" s="11">
        <v>75</v>
      </c>
      <c r="Q25" s="14">
        <f t="shared" si="1"/>
        <v>99</v>
      </c>
    </row>
    <row r="26" spans="2:17" ht="21.75" customHeight="1" x14ac:dyDescent="0.15">
      <c r="B26" s="7" t="s">
        <v>85</v>
      </c>
      <c r="C26" s="15">
        <v>89</v>
      </c>
      <c r="D26" s="15">
        <v>95</v>
      </c>
      <c r="E26" s="9">
        <f t="shared" si="2"/>
        <v>184</v>
      </c>
      <c r="F26" s="10" t="s">
        <v>86</v>
      </c>
      <c r="G26" s="12">
        <v>104</v>
      </c>
      <c r="H26" s="12">
        <v>88</v>
      </c>
      <c r="I26" s="13">
        <f t="shared" si="3"/>
        <v>192</v>
      </c>
      <c r="J26" s="10" t="s">
        <v>87</v>
      </c>
      <c r="K26" s="11">
        <v>129</v>
      </c>
      <c r="L26" s="11">
        <v>127</v>
      </c>
      <c r="M26" s="13">
        <f t="shared" si="0"/>
        <v>256</v>
      </c>
      <c r="N26" s="10" t="s">
        <v>88</v>
      </c>
      <c r="O26" s="11">
        <v>25</v>
      </c>
      <c r="P26" s="11">
        <v>74</v>
      </c>
      <c r="Q26" s="14">
        <f t="shared" si="1"/>
        <v>99</v>
      </c>
    </row>
    <row r="27" spans="2:17" ht="21.75" customHeight="1" x14ac:dyDescent="0.15">
      <c r="B27" s="7" t="s">
        <v>89</v>
      </c>
      <c r="C27" s="15">
        <v>77</v>
      </c>
      <c r="D27" s="15">
        <v>84</v>
      </c>
      <c r="E27" s="9">
        <f t="shared" si="2"/>
        <v>161</v>
      </c>
      <c r="F27" s="10" t="s">
        <v>90</v>
      </c>
      <c r="G27" s="12">
        <v>102</v>
      </c>
      <c r="H27" s="12">
        <v>116</v>
      </c>
      <c r="I27" s="13">
        <f t="shared" si="3"/>
        <v>218</v>
      </c>
      <c r="J27" s="10" t="s">
        <v>91</v>
      </c>
      <c r="K27" s="11">
        <v>137</v>
      </c>
      <c r="L27" s="11">
        <v>154</v>
      </c>
      <c r="M27" s="13">
        <f t="shared" si="0"/>
        <v>291</v>
      </c>
      <c r="N27" s="10" t="s">
        <v>92</v>
      </c>
      <c r="O27" s="11">
        <v>23</v>
      </c>
      <c r="P27" s="11">
        <v>63</v>
      </c>
      <c r="Q27" s="14">
        <f t="shared" si="1"/>
        <v>86</v>
      </c>
    </row>
    <row r="28" spans="2:17" ht="21.75" customHeight="1" x14ac:dyDescent="0.15">
      <c r="B28" s="7" t="s">
        <v>93</v>
      </c>
      <c r="C28" s="15">
        <v>69</v>
      </c>
      <c r="D28" s="15">
        <v>49</v>
      </c>
      <c r="E28" s="9">
        <f t="shared" si="2"/>
        <v>118</v>
      </c>
      <c r="F28" s="10" t="s">
        <v>94</v>
      </c>
      <c r="G28" s="12">
        <v>99</v>
      </c>
      <c r="H28" s="12">
        <v>105</v>
      </c>
      <c r="I28" s="13">
        <f t="shared" si="3"/>
        <v>204</v>
      </c>
      <c r="J28" s="10" t="s">
        <v>95</v>
      </c>
      <c r="K28" s="11">
        <v>129</v>
      </c>
      <c r="L28" s="11">
        <v>129</v>
      </c>
      <c r="M28" s="13">
        <f>SUM(K28:L28)</f>
        <v>258</v>
      </c>
      <c r="N28" s="10" t="s">
        <v>96</v>
      </c>
      <c r="O28" s="11">
        <v>10</v>
      </c>
      <c r="P28" s="11">
        <v>54</v>
      </c>
      <c r="Q28" s="14">
        <f t="shared" si="1"/>
        <v>64</v>
      </c>
    </row>
    <row r="29" spans="2:17" ht="21.75" customHeight="1" x14ac:dyDescent="0.15">
      <c r="B29" s="17" t="s">
        <v>97</v>
      </c>
      <c r="C29" s="18">
        <f>SUM(C24:C28)</f>
        <v>421</v>
      </c>
      <c r="D29" s="18">
        <f>SUM(D24:D28)</f>
        <v>414</v>
      </c>
      <c r="E29" s="19">
        <f t="shared" si="2"/>
        <v>835</v>
      </c>
      <c r="F29" s="20" t="s">
        <v>98</v>
      </c>
      <c r="G29" s="21">
        <f>SUM(G24:G28)</f>
        <v>530</v>
      </c>
      <c r="H29" s="21">
        <f>SUM(H24:H28)</f>
        <v>519</v>
      </c>
      <c r="I29" s="13">
        <f t="shared" si="3"/>
        <v>1049</v>
      </c>
      <c r="J29" s="20" t="s">
        <v>99</v>
      </c>
      <c r="K29" s="21">
        <f>SUM(K24:K28)</f>
        <v>665</v>
      </c>
      <c r="L29" s="21">
        <f>SUM(L24:L28)</f>
        <v>703</v>
      </c>
      <c r="M29" s="13">
        <f t="shared" si="0"/>
        <v>1368</v>
      </c>
      <c r="N29" s="20" t="s">
        <v>100</v>
      </c>
      <c r="O29" s="21">
        <f>SUM(O24:O28)</f>
        <v>123</v>
      </c>
      <c r="P29" s="21">
        <f>SUM(P24:P28)</f>
        <v>345</v>
      </c>
      <c r="Q29" s="14">
        <f t="shared" si="1"/>
        <v>468</v>
      </c>
    </row>
    <row r="30" spans="2:17" ht="21.75" customHeight="1" x14ac:dyDescent="0.15">
      <c r="B30" s="7" t="s">
        <v>101</v>
      </c>
      <c r="C30" s="15">
        <v>74</v>
      </c>
      <c r="D30" s="15">
        <v>81</v>
      </c>
      <c r="E30" s="9">
        <f t="shared" si="2"/>
        <v>155</v>
      </c>
      <c r="F30" s="10" t="s">
        <v>102</v>
      </c>
      <c r="G30" s="12">
        <v>108</v>
      </c>
      <c r="H30" s="12">
        <v>112</v>
      </c>
      <c r="I30" s="22">
        <f t="shared" si="3"/>
        <v>220</v>
      </c>
      <c r="J30" s="10" t="s">
        <v>103</v>
      </c>
      <c r="K30" s="11">
        <v>137</v>
      </c>
      <c r="L30" s="11">
        <v>142</v>
      </c>
      <c r="M30" s="22">
        <f>SUM(K30:L30)</f>
        <v>279</v>
      </c>
      <c r="N30" s="10" t="s">
        <v>104</v>
      </c>
      <c r="O30" s="11">
        <v>12</v>
      </c>
      <c r="P30" s="11">
        <v>47</v>
      </c>
      <c r="Q30" s="23">
        <f t="shared" si="1"/>
        <v>59</v>
      </c>
    </row>
    <row r="31" spans="2:17" ht="21.75" customHeight="1" x14ac:dyDescent="0.15">
      <c r="B31" s="7" t="s">
        <v>105</v>
      </c>
      <c r="C31" s="15">
        <v>78</v>
      </c>
      <c r="D31" s="15">
        <v>65</v>
      </c>
      <c r="E31" s="9">
        <f t="shared" si="2"/>
        <v>143</v>
      </c>
      <c r="F31" s="10" t="s">
        <v>106</v>
      </c>
      <c r="G31" s="12">
        <v>108</v>
      </c>
      <c r="H31" s="12">
        <v>123</v>
      </c>
      <c r="I31" s="13">
        <f t="shared" si="3"/>
        <v>231</v>
      </c>
      <c r="J31" s="10" t="s">
        <v>107</v>
      </c>
      <c r="K31" s="11">
        <v>128</v>
      </c>
      <c r="L31" s="11">
        <v>151</v>
      </c>
      <c r="M31" s="13">
        <f t="shared" si="0"/>
        <v>279</v>
      </c>
      <c r="N31" s="10" t="s">
        <v>108</v>
      </c>
      <c r="O31" s="11">
        <v>8</v>
      </c>
      <c r="P31" s="11">
        <v>23</v>
      </c>
      <c r="Q31" s="14">
        <f t="shared" si="1"/>
        <v>31</v>
      </c>
    </row>
    <row r="32" spans="2:17" ht="21.75" customHeight="1" x14ac:dyDescent="0.15">
      <c r="B32" s="7" t="s">
        <v>109</v>
      </c>
      <c r="C32" s="15">
        <v>72</v>
      </c>
      <c r="D32" s="15">
        <v>70</v>
      </c>
      <c r="E32" s="9">
        <f t="shared" si="2"/>
        <v>142</v>
      </c>
      <c r="F32" s="10" t="s">
        <v>110</v>
      </c>
      <c r="G32" s="12">
        <v>105</v>
      </c>
      <c r="H32" s="12">
        <v>138</v>
      </c>
      <c r="I32" s="13">
        <f t="shared" si="3"/>
        <v>243</v>
      </c>
      <c r="J32" s="10" t="s">
        <v>111</v>
      </c>
      <c r="K32" s="11">
        <v>145</v>
      </c>
      <c r="L32" s="11">
        <v>171</v>
      </c>
      <c r="M32" s="13">
        <f t="shared" si="0"/>
        <v>316</v>
      </c>
      <c r="N32" s="10" t="s">
        <v>112</v>
      </c>
      <c r="O32" s="11">
        <v>5</v>
      </c>
      <c r="P32" s="11">
        <v>24</v>
      </c>
      <c r="Q32" s="14">
        <f t="shared" si="1"/>
        <v>29</v>
      </c>
    </row>
    <row r="33" spans="2:17" ht="21.75" customHeight="1" x14ac:dyDescent="0.15">
      <c r="B33" s="7" t="s">
        <v>113</v>
      </c>
      <c r="C33" s="15">
        <v>74</v>
      </c>
      <c r="D33" s="15">
        <v>66</v>
      </c>
      <c r="E33" s="9">
        <f t="shared" si="2"/>
        <v>140</v>
      </c>
      <c r="F33" s="10" t="s">
        <v>114</v>
      </c>
      <c r="G33" s="12">
        <v>106</v>
      </c>
      <c r="H33" s="12">
        <v>121</v>
      </c>
      <c r="I33" s="13">
        <f t="shared" si="3"/>
        <v>227</v>
      </c>
      <c r="J33" s="10" t="s">
        <v>115</v>
      </c>
      <c r="K33" s="11">
        <v>147</v>
      </c>
      <c r="L33" s="11">
        <v>159</v>
      </c>
      <c r="M33" s="13">
        <f t="shared" si="0"/>
        <v>306</v>
      </c>
      <c r="N33" s="10" t="s">
        <v>116</v>
      </c>
      <c r="O33" s="11">
        <v>3</v>
      </c>
      <c r="P33" s="11">
        <v>18</v>
      </c>
      <c r="Q33" s="14">
        <f t="shared" si="1"/>
        <v>21</v>
      </c>
    </row>
    <row r="34" spans="2:17" ht="21.75" customHeight="1" x14ac:dyDescent="0.15">
      <c r="B34" s="7" t="s">
        <v>117</v>
      </c>
      <c r="C34" s="15">
        <v>59</v>
      </c>
      <c r="D34" s="15">
        <v>49</v>
      </c>
      <c r="E34" s="9">
        <f t="shared" si="2"/>
        <v>108</v>
      </c>
      <c r="F34" s="10" t="s">
        <v>118</v>
      </c>
      <c r="G34" s="12">
        <v>112</v>
      </c>
      <c r="H34" s="12">
        <v>124</v>
      </c>
      <c r="I34" s="13">
        <f t="shared" si="3"/>
        <v>236</v>
      </c>
      <c r="J34" s="10" t="s">
        <v>119</v>
      </c>
      <c r="K34" s="11">
        <v>164</v>
      </c>
      <c r="L34" s="11">
        <v>200</v>
      </c>
      <c r="M34" s="13">
        <f t="shared" si="0"/>
        <v>364</v>
      </c>
      <c r="N34" s="10" t="s">
        <v>120</v>
      </c>
      <c r="O34" s="11">
        <v>2</v>
      </c>
      <c r="P34" s="11">
        <v>8</v>
      </c>
      <c r="Q34" s="14">
        <f t="shared" si="1"/>
        <v>10</v>
      </c>
    </row>
    <row r="35" spans="2:17" ht="21.75" customHeight="1" x14ac:dyDescent="0.15">
      <c r="B35" s="7" t="s">
        <v>121</v>
      </c>
      <c r="C35" s="15">
        <f>SUM(C30:C34)</f>
        <v>357</v>
      </c>
      <c r="D35" s="15">
        <f>SUM(D30:D34)</f>
        <v>331</v>
      </c>
      <c r="E35" s="9">
        <f>SUM(C35:D35)</f>
        <v>688</v>
      </c>
      <c r="F35" s="10" t="s">
        <v>122</v>
      </c>
      <c r="G35" s="12">
        <f>SUM(G30:G34)</f>
        <v>539</v>
      </c>
      <c r="H35" s="12">
        <f>SUM(H30:H34)</f>
        <v>618</v>
      </c>
      <c r="I35" s="13">
        <f>SUM(G35:H35)</f>
        <v>1157</v>
      </c>
      <c r="J35" s="10" t="s">
        <v>123</v>
      </c>
      <c r="K35" s="11">
        <f>SUM(K30:K34)</f>
        <v>721</v>
      </c>
      <c r="L35" s="11">
        <f>SUM(L30:L34)</f>
        <v>823</v>
      </c>
      <c r="M35" s="13">
        <f t="shared" si="0"/>
        <v>1544</v>
      </c>
      <c r="N35" s="10" t="s">
        <v>124</v>
      </c>
      <c r="O35" s="11">
        <f>SUM(O30:O34)</f>
        <v>30</v>
      </c>
      <c r="P35" s="11">
        <f>SUM(P30:P34)</f>
        <v>120</v>
      </c>
      <c r="Q35" s="14">
        <f t="shared" si="1"/>
        <v>150</v>
      </c>
    </row>
    <row r="36" spans="2:17" ht="21.75" customHeight="1" thickBot="1" x14ac:dyDescent="0.2">
      <c r="B36" s="28"/>
      <c r="C36" s="29"/>
      <c r="D36" s="29"/>
      <c r="E36" s="30"/>
      <c r="F36" s="31"/>
      <c r="G36" s="29"/>
      <c r="H36" s="29"/>
      <c r="I36" s="30"/>
      <c r="J36" s="31"/>
      <c r="K36" s="29"/>
      <c r="L36" s="29"/>
      <c r="M36" s="30"/>
      <c r="N36" s="32" t="s">
        <v>125</v>
      </c>
      <c r="O36" s="33">
        <v>2</v>
      </c>
      <c r="P36" s="33">
        <v>21</v>
      </c>
      <c r="Q36" s="34">
        <f t="shared" si="1"/>
        <v>23</v>
      </c>
    </row>
    <row r="37" spans="2:17" x14ac:dyDescent="0.15">
      <c r="L37" s="37" t="s">
        <v>136</v>
      </c>
      <c r="M37" s="37"/>
      <c r="N37" s="37"/>
      <c r="O37" s="37"/>
      <c r="P37" s="37"/>
      <c r="Q37" s="37"/>
    </row>
    <row r="38" spans="2:17" x14ac:dyDescent="0.15">
      <c r="N38" s="38" t="s">
        <v>126</v>
      </c>
      <c r="O38" s="38"/>
      <c r="P38" s="38"/>
      <c r="Q38" s="38"/>
    </row>
    <row r="39" spans="2:17" x14ac:dyDescent="0.15"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</row>
    <row r="40" spans="2:17" x14ac:dyDescent="0.15">
      <c r="O40" s="24"/>
    </row>
  </sheetData>
  <mergeCells count="4">
    <mergeCell ref="B2:Q3"/>
    <mergeCell ref="N4:Q4"/>
    <mergeCell ref="L37:Q37"/>
    <mergeCell ref="N38:Q38"/>
  </mergeCells>
  <phoneticPr fontId="2"/>
  <pageMargins left="0.70866141732283472" right="0.70866141732283472" top="0.74803149606299213" bottom="0.74803149606299213" header="0.31496062992125984" footer="0.31496062992125984"/>
  <pageSetup paperSize="9" scale="6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V40"/>
  <sheetViews>
    <sheetView topLeftCell="A7" zoomScale="85" zoomScaleNormal="85" zoomScaleSheetLayoutView="100" workbookViewId="0">
      <selection activeCell="V36" sqref="V36"/>
    </sheetView>
  </sheetViews>
  <sheetFormatPr defaultRowHeight="13.5" x14ac:dyDescent="0.15"/>
  <cols>
    <col min="2" max="17" width="10.375" customWidth="1"/>
    <col min="20" max="20" width="15.375" customWidth="1"/>
  </cols>
  <sheetData>
    <row r="2" spans="1:22" x14ac:dyDescent="0.15">
      <c r="B2" s="35" t="s">
        <v>0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</row>
    <row r="3" spans="1:22" x14ac:dyDescent="0.15"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</row>
    <row r="4" spans="1:22" ht="14.25" thickBot="1" x14ac:dyDescent="0.2">
      <c r="N4" s="36" t="s">
        <v>138</v>
      </c>
      <c r="O4" s="36"/>
      <c r="P4" s="36"/>
      <c r="Q4" s="36"/>
    </row>
    <row r="5" spans="1:22" ht="20.25" customHeight="1" thickBot="1" x14ac:dyDescent="0.2">
      <c r="A5" s="1"/>
      <c r="B5" s="2" t="s">
        <v>1</v>
      </c>
      <c r="C5" s="3" t="s">
        <v>2</v>
      </c>
      <c r="D5" s="3" t="s">
        <v>3</v>
      </c>
      <c r="E5" s="4" t="s">
        <v>4</v>
      </c>
      <c r="F5" s="5" t="s">
        <v>1</v>
      </c>
      <c r="G5" s="3" t="s">
        <v>2</v>
      </c>
      <c r="H5" s="3" t="s">
        <v>3</v>
      </c>
      <c r="I5" s="4" t="s">
        <v>4</v>
      </c>
      <c r="J5" s="5" t="s">
        <v>1</v>
      </c>
      <c r="K5" s="3" t="s">
        <v>2</v>
      </c>
      <c r="L5" s="3" t="s">
        <v>3</v>
      </c>
      <c r="M5" s="4" t="s">
        <v>4</v>
      </c>
      <c r="N5" s="5" t="s">
        <v>1</v>
      </c>
      <c r="O5" s="3" t="s">
        <v>2</v>
      </c>
      <c r="P5" s="3" t="s">
        <v>3</v>
      </c>
      <c r="Q5" s="6" t="s">
        <v>4</v>
      </c>
    </row>
    <row r="6" spans="1:22" ht="21.75" customHeight="1" x14ac:dyDescent="0.15">
      <c r="B6" s="7" t="s">
        <v>5</v>
      </c>
      <c r="C6" s="8">
        <v>44</v>
      </c>
      <c r="D6" s="8">
        <v>42</v>
      </c>
      <c r="E6" s="9">
        <f>SUM(C6:D6)</f>
        <v>86</v>
      </c>
      <c r="F6" s="10" t="s">
        <v>6</v>
      </c>
      <c r="G6" s="11">
        <v>61</v>
      </c>
      <c r="H6" s="12">
        <v>51</v>
      </c>
      <c r="I6" s="13">
        <f>SUM(G6:H6)</f>
        <v>112</v>
      </c>
      <c r="J6" s="10" t="s">
        <v>7</v>
      </c>
      <c r="K6" s="11">
        <v>139</v>
      </c>
      <c r="L6" s="12">
        <v>111</v>
      </c>
      <c r="M6" s="13">
        <f>SUM(K6:L6)</f>
        <v>250</v>
      </c>
      <c r="N6" s="10" t="s">
        <v>8</v>
      </c>
      <c r="O6" s="11">
        <v>166</v>
      </c>
      <c r="P6" s="11">
        <v>183</v>
      </c>
      <c r="Q6" s="14">
        <f>SUM(O6:P6)</f>
        <v>349</v>
      </c>
    </row>
    <row r="7" spans="1:22" ht="21.75" customHeight="1" x14ac:dyDescent="0.15">
      <c r="B7" s="7" t="s">
        <v>9</v>
      </c>
      <c r="C7" s="8">
        <v>50</v>
      </c>
      <c r="D7" s="8">
        <v>39</v>
      </c>
      <c r="E7" s="9">
        <f>SUM(C7:D7)</f>
        <v>89</v>
      </c>
      <c r="F7" s="10" t="s">
        <v>10</v>
      </c>
      <c r="G7" s="11">
        <v>65</v>
      </c>
      <c r="H7" s="12">
        <v>59</v>
      </c>
      <c r="I7" s="13">
        <f>SUM(G7:H7)</f>
        <v>124</v>
      </c>
      <c r="J7" s="10" t="s">
        <v>11</v>
      </c>
      <c r="K7" s="11">
        <v>122</v>
      </c>
      <c r="L7" s="12">
        <v>120</v>
      </c>
      <c r="M7" s="13">
        <f t="shared" ref="M7:M35" si="0">SUM(K7:L7)</f>
        <v>242</v>
      </c>
      <c r="N7" s="10" t="s">
        <v>12</v>
      </c>
      <c r="O7" s="11">
        <v>158</v>
      </c>
      <c r="P7" s="11">
        <v>208</v>
      </c>
      <c r="Q7" s="14">
        <f t="shared" ref="Q7:Q36" si="1">SUM(O7:P7)</f>
        <v>366</v>
      </c>
    </row>
    <row r="8" spans="1:22" ht="21.75" customHeight="1" x14ac:dyDescent="0.15">
      <c r="B8" s="7" t="s">
        <v>13</v>
      </c>
      <c r="C8" s="8">
        <v>53</v>
      </c>
      <c r="D8" s="8">
        <v>49</v>
      </c>
      <c r="E8" s="9">
        <f t="shared" ref="E8:E34" si="2">SUM(C8:D8)</f>
        <v>102</v>
      </c>
      <c r="F8" s="10" t="s">
        <v>14</v>
      </c>
      <c r="G8" s="11">
        <v>60</v>
      </c>
      <c r="H8" s="12">
        <v>62</v>
      </c>
      <c r="I8" s="13">
        <f>SUM(G8:H8)</f>
        <v>122</v>
      </c>
      <c r="J8" s="10" t="s">
        <v>15</v>
      </c>
      <c r="K8" s="11">
        <v>101</v>
      </c>
      <c r="L8" s="12">
        <v>117</v>
      </c>
      <c r="M8" s="13">
        <f t="shared" si="0"/>
        <v>218</v>
      </c>
      <c r="N8" s="10" t="s">
        <v>16</v>
      </c>
      <c r="O8" s="11">
        <v>139</v>
      </c>
      <c r="P8" s="11">
        <v>156</v>
      </c>
      <c r="Q8" s="14">
        <f t="shared" si="1"/>
        <v>295</v>
      </c>
    </row>
    <row r="9" spans="1:22" ht="21.75" customHeight="1" x14ac:dyDescent="0.15">
      <c r="B9" s="7" t="s">
        <v>17</v>
      </c>
      <c r="C9" s="15">
        <v>58</v>
      </c>
      <c r="D9" s="15">
        <v>62</v>
      </c>
      <c r="E9" s="9">
        <f t="shared" si="2"/>
        <v>120</v>
      </c>
      <c r="F9" s="10" t="s">
        <v>18</v>
      </c>
      <c r="G9" s="12">
        <v>56</v>
      </c>
      <c r="H9" s="12">
        <v>49</v>
      </c>
      <c r="I9" s="13">
        <f t="shared" ref="I9:I34" si="3">SUM(G9:H9)</f>
        <v>105</v>
      </c>
      <c r="J9" s="10" t="s">
        <v>19</v>
      </c>
      <c r="K9" s="12">
        <v>132</v>
      </c>
      <c r="L9" s="12">
        <v>104</v>
      </c>
      <c r="M9" s="13">
        <f t="shared" si="0"/>
        <v>236</v>
      </c>
      <c r="N9" s="10" t="s">
        <v>20</v>
      </c>
      <c r="O9" s="11">
        <v>116</v>
      </c>
      <c r="P9" s="11">
        <v>149</v>
      </c>
      <c r="Q9" s="14">
        <f t="shared" si="1"/>
        <v>265</v>
      </c>
    </row>
    <row r="10" spans="1:22" ht="21.75" customHeight="1" x14ac:dyDescent="0.15">
      <c r="B10" s="7" t="s">
        <v>21</v>
      </c>
      <c r="C10" s="15">
        <v>57</v>
      </c>
      <c r="D10" s="15">
        <v>56</v>
      </c>
      <c r="E10" s="9">
        <f t="shared" si="2"/>
        <v>113</v>
      </c>
      <c r="F10" s="10" t="s">
        <v>22</v>
      </c>
      <c r="G10" s="12">
        <v>65</v>
      </c>
      <c r="H10" s="12">
        <v>70</v>
      </c>
      <c r="I10" s="13">
        <f>SUM(G10:H10)</f>
        <v>135</v>
      </c>
      <c r="J10" s="10" t="s">
        <v>23</v>
      </c>
      <c r="K10" s="12">
        <v>111</v>
      </c>
      <c r="L10" s="12">
        <v>114</v>
      </c>
      <c r="M10" s="13">
        <f t="shared" si="0"/>
        <v>225</v>
      </c>
      <c r="N10" s="10" t="s">
        <v>24</v>
      </c>
      <c r="O10" s="11">
        <v>50</v>
      </c>
      <c r="P10" s="11">
        <v>83</v>
      </c>
      <c r="Q10" s="14">
        <f t="shared" si="1"/>
        <v>133</v>
      </c>
      <c r="U10" s="16"/>
      <c r="V10" s="16"/>
    </row>
    <row r="11" spans="1:22" ht="21.75" customHeight="1" x14ac:dyDescent="0.15">
      <c r="B11" s="17" t="s">
        <v>25</v>
      </c>
      <c r="C11" s="18">
        <f>SUM(C6:C10)</f>
        <v>262</v>
      </c>
      <c r="D11" s="18">
        <f>SUM(D6:D10)</f>
        <v>248</v>
      </c>
      <c r="E11" s="19">
        <f>SUM(C11:D11)</f>
        <v>510</v>
      </c>
      <c r="F11" s="20" t="s">
        <v>26</v>
      </c>
      <c r="G11" s="21">
        <f>SUM(G6:G10)</f>
        <v>307</v>
      </c>
      <c r="H11" s="21">
        <f>SUM(H6:H10)</f>
        <v>291</v>
      </c>
      <c r="I11" s="13">
        <f>SUM(G11:H11)</f>
        <v>598</v>
      </c>
      <c r="J11" s="20" t="s">
        <v>27</v>
      </c>
      <c r="K11" s="21">
        <f>SUM(K6:K10)</f>
        <v>605</v>
      </c>
      <c r="L11" s="21">
        <f>SUM(L6:L10)</f>
        <v>566</v>
      </c>
      <c r="M11" s="13">
        <f>SUM(K11:L11)</f>
        <v>1171</v>
      </c>
      <c r="N11" s="20" t="s">
        <v>28</v>
      </c>
      <c r="O11" s="21">
        <f>SUM(O6:O10)</f>
        <v>629</v>
      </c>
      <c r="P11" s="21">
        <f>SUM(P6:P10)</f>
        <v>779</v>
      </c>
      <c r="Q11" s="14">
        <f t="shared" si="1"/>
        <v>1408</v>
      </c>
    </row>
    <row r="12" spans="1:22" ht="21.75" customHeight="1" x14ac:dyDescent="0.15">
      <c r="B12" s="7" t="s">
        <v>29</v>
      </c>
      <c r="C12" s="15">
        <v>71</v>
      </c>
      <c r="D12" s="15">
        <v>61</v>
      </c>
      <c r="E12" s="9">
        <f t="shared" si="2"/>
        <v>132</v>
      </c>
      <c r="F12" s="10" t="s">
        <v>30</v>
      </c>
      <c r="G12" s="12">
        <v>70</v>
      </c>
      <c r="H12" s="12">
        <v>59</v>
      </c>
      <c r="I12" s="22">
        <f>SUM(G12:H12)</f>
        <v>129</v>
      </c>
      <c r="J12" s="10" t="s">
        <v>31</v>
      </c>
      <c r="K12" s="12">
        <v>129</v>
      </c>
      <c r="L12" s="11">
        <v>129</v>
      </c>
      <c r="M12" s="22">
        <f t="shared" si="0"/>
        <v>258</v>
      </c>
      <c r="N12" s="10" t="s">
        <v>32</v>
      </c>
      <c r="O12" s="11">
        <v>79</v>
      </c>
      <c r="P12" s="11">
        <v>116</v>
      </c>
      <c r="Q12" s="23">
        <f t="shared" si="1"/>
        <v>195</v>
      </c>
      <c r="T12" s="24"/>
    </row>
    <row r="13" spans="1:22" ht="21.75" customHeight="1" x14ac:dyDescent="0.15">
      <c r="B13" s="7" t="s">
        <v>33</v>
      </c>
      <c r="C13" s="15">
        <v>68</v>
      </c>
      <c r="D13" s="15">
        <v>62</v>
      </c>
      <c r="E13" s="9">
        <f t="shared" si="2"/>
        <v>130</v>
      </c>
      <c r="F13" s="10" t="s">
        <v>34</v>
      </c>
      <c r="G13" s="12">
        <v>60</v>
      </c>
      <c r="H13" s="12">
        <v>63</v>
      </c>
      <c r="I13" s="13">
        <f t="shared" si="3"/>
        <v>123</v>
      </c>
      <c r="J13" s="10" t="s">
        <v>35</v>
      </c>
      <c r="K13" s="11">
        <v>128</v>
      </c>
      <c r="L13" s="11">
        <v>127</v>
      </c>
      <c r="M13" s="13">
        <f t="shared" si="0"/>
        <v>255</v>
      </c>
      <c r="N13" s="10" t="s">
        <v>36</v>
      </c>
      <c r="O13" s="11">
        <v>94</v>
      </c>
      <c r="P13" s="11">
        <v>142</v>
      </c>
      <c r="Q13" s="14">
        <f t="shared" si="1"/>
        <v>236</v>
      </c>
    </row>
    <row r="14" spans="1:22" ht="21.75" customHeight="1" x14ac:dyDescent="0.15">
      <c r="B14" s="7" t="s">
        <v>37</v>
      </c>
      <c r="C14" s="15">
        <v>87</v>
      </c>
      <c r="D14" s="15">
        <v>78</v>
      </c>
      <c r="E14" s="9">
        <f t="shared" si="2"/>
        <v>165</v>
      </c>
      <c r="F14" s="10" t="s">
        <v>38</v>
      </c>
      <c r="G14" s="12">
        <v>65</v>
      </c>
      <c r="H14" s="12">
        <v>62</v>
      </c>
      <c r="I14" s="13">
        <f>SUM(G14:H14)</f>
        <v>127</v>
      </c>
      <c r="J14" s="10" t="s">
        <v>39</v>
      </c>
      <c r="K14" s="11">
        <v>134</v>
      </c>
      <c r="L14" s="11">
        <v>108</v>
      </c>
      <c r="M14" s="13">
        <f t="shared" si="0"/>
        <v>242</v>
      </c>
      <c r="N14" s="10" t="s">
        <v>40</v>
      </c>
      <c r="O14" s="11">
        <v>66</v>
      </c>
      <c r="P14" s="11">
        <v>130</v>
      </c>
      <c r="Q14" s="14">
        <f t="shared" si="1"/>
        <v>196</v>
      </c>
    </row>
    <row r="15" spans="1:22" ht="21.75" customHeight="1" x14ac:dyDescent="0.15">
      <c r="B15" s="7" t="s">
        <v>41</v>
      </c>
      <c r="C15" s="15">
        <v>78</v>
      </c>
      <c r="D15" s="15">
        <v>79</v>
      </c>
      <c r="E15" s="9">
        <f t="shared" si="2"/>
        <v>157</v>
      </c>
      <c r="F15" s="10" t="s">
        <v>42</v>
      </c>
      <c r="G15" s="12">
        <v>82</v>
      </c>
      <c r="H15" s="12">
        <v>87</v>
      </c>
      <c r="I15" s="13">
        <f t="shared" si="3"/>
        <v>169</v>
      </c>
      <c r="J15" s="10" t="s">
        <v>43</v>
      </c>
      <c r="K15" s="11">
        <v>109</v>
      </c>
      <c r="L15" s="11">
        <v>115</v>
      </c>
      <c r="M15" s="13">
        <f t="shared" si="0"/>
        <v>224</v>
      </c>
      <c r="N15" s="10" t="s">
        <v>44</v>
      </c>
      <c r="O15" s="11">
        <v>72</v>
      </c>
      <c r="P15" s="11">
        <v>137</v>
      </c>
      <c r="Q15" s="14">
        <f t="shared" si="1"/>
        <v>209</v>
      </c>
    </row>
    <row r="16" spans="1:22" ht="21.75" customHeight="1" x14ac:dyDescent="0.15">
      <c r="B16" s="7" t="s">
        <v>45</v>
      </c>
      <c r="C16" s="15">
        <v>91</v>
      </c>
      <c r="D16" s="15">
        <v>82</v>
      </c>
      <c r="E16" s="9">
        <f t="shared" si="2"/>
        <v>173</v>
      </c>
      <c r="F16" s="10" t="s">
        <v>46</v>
      </c>
      <c r="G16" s="12">
        <v>70</v>
      </c>
      <c r="H16" s="12">
        <v>72</v>
      </c>
      <c r="I16" s="13">
        <f>SUM(G16:H16)</f>
        <v>142</v>
      </c>
      <c r="J16" s="10" t="s">
        <v>47</v>
      </c>
      <c r="K16" s="11">
        <v>83</v>
      </c>
      <c r="L16" s="11">
        <v>121</v>
      </c>
      <c r="M16" s="13">
        <f t="shared" si="0"/>
        <v>204</v>
      </c>
      <c r="N16" s="10" t="s">
        <v>48</v>
      </c>
      <c r="O16" s="11">
        <v>64</v>
      </c>
      <c r="P16" s="11">
        <v>132</v>
      </c>
      <c r="Q16" s="14">
        <f t="shared" si="1"/>
        <v>196</v>
      </c>
    </row>
    <row r="17" spans="2:17" ht="21.75" customHeight="1" x14ac:dyDescent="0.15">
      <c r="B17" s="17" t="s">
        <v>49</v>
      </c>
      <c r="C17" s="18">
        <f>SUM(C12:C16)</f>
        <v>395</v>
      </c>
      <c r="D17" s="18">
        <f>SUM(D12:D16)</f>
        <v>362</v>
      </c>
      <c r="E17" s="9">
        <f>SUM(C17:D17)</f>
        <v>757</v>
      </c>
      <c r="F17" s="20" t="s">
        <v>50</v>
      </c>
      <c r="G17" s="21">
        <f>SUM(G12:G16)</f>
        <v>347</v>
      </c>
      <c r="H17" s="21">
        <f>SUM(H12:H16)</f>
        <v>343</v>
      </c>
      <c r="I17" s="13">
        <f>SUM(G17:H17)</f>
        <v>690</v>
      </c>
      <c r="J17" s="20" t="s">
        <v>51</v>
      </c>
      <c r="K17" s="21">
        <f>SUM(K12:K16)</f>
        <v>583</v>
      </c>
      <c r="L17" s="21">
        <f>SUM(L12:L16)</f>
        <v>600</v>
      </c>
      <c r="M17" s="13">
        <f t="shared" si="0"/>
        <v>1183</v>
      </c>
      <c r="N17" s="20" t="s">
        <v>52</v>
      </c>
      <c r="O17" s="21">
        <f>SUM(O12:O16)</f>
        <v>375</v>
      </c>
      <c r="P17" s="21">
        <f>SUM(P12:P16)</f>
        <v>657</v>
      </c>
      <c r="Q17" s="14">
        <f t="shared" si="1"/>
        <v>1032</v>
      </c>
    </row>
    <row r="18" spans="2:17" ht="21.75" customHeight="1" x14ac:dyDescent="0.15">
      <c r="B18" s="7" t="s">
        <v>53</v>
      </c>
      <c r="C18" s="25">
        <v>90</v>
      </c>
      <c r="D18" s="15">
        <v>82</v>
      </c>
      <c r="E18" s="26">
        <f t="shared" si="2"/>
        <v>172</v>
      </c>
      <c r="F18" s="10" t="s">
        <v>54</v>
      </c>
      <c r="G18" s="12">
        <v>84</v>
      </c>
      <c r="H18" s="12">
        <v>80</v>
      </c>
      <c r="I18" s="22">
        <f t="shared" si="3"/>
        <v>164</v>
      </c>
      <c r="J18" s="10" t="s">
        <v>55</v>
      </c>
      <c r="K18" s="11">
        <v>118</v>
      </c>
      <c r="L18" s="11">
        <v>118</v>
      </c>
      <c r="M18" s="22">
        <f t="shared" si="0"/>
        <v>236</v>
      </c>
      <c r="N18" s="10" t="s">
        <v>56</v>
      </c>
      <c r="O18" s="11">
        <v>70</v>
      </c>
      <c r="P18" s="11">
        <v>115</v>
      </c>
      <c r="Q18" s="23">
        <f t="shared" si="1"/>
        <v>185</v>
      </c>
    </row>
    <row r="19" spans="2:17" ht="21.75" customHeight="1" x14ac:dyDescent="0.15">
      <c r="B19" s="7" t="s">
        <v>57</v>
      </c>
      <c r="C19" s="15">
        <v>78</v>
      </c>
      <c r="D19" s="15">
        <v>93</v>
      </c>
      <c r="E19" s="9">
        <f t="shared" si="2"/>
        <v>171</v>
      </c>
      <c r="F19" s="10" t="s">
        <v>58</v>
      </c>
      <c r="G19" s="12">
        <v>70</v>
      </c>
      <c r="H19" s="12">
        <v>85</v>
      </c>
      <c r="I19" s="13">
        <f t="shared" si="3"/>
        <v>155</v>
      </c>
      <c r="J19" s="10" t="s">
        <v>59</v>
      </c>
      <c r="K19" s="11">
        <v>112</v>
      </c>
      <c r="L19" s="11">
        <v>104</v>
      </c>
      <c r="M19" s="13">
        <f t="shared" si="0"/>
        <v>216</v>
      </c>
      <c r="N19" s="10" t="s">
        <v>60</v>
      </c>
      <c r="O19" s="11">
        <v>48</v>
      </c>
      <c r="P19" s="11">
        <v>98</v>
      </c>
      <c r="Q19" s="14">
        <f t="shared" si="1"/>
        <v>146</v>
      </c>
    </row>
    <row r="20" spans="2:17" ht="21.75" customHeight="1" x14ac:dyDescent="0.15">
      <c r="B20" s="7" t="s">
        <v>61</v>
      </c>
      <c r="C20" s="15">
        <v>90</v>
      </c>
      <c r="D20" s="15">
        <v>99</v>
      </c>
      <c r="E20" s="9">
        <f t="shared" si="2"/>
        <v>189</v>
      </c>
      <c r="F20" s="10" t="s">
        <v>62</v>
      </c>
      <c r="G20" s="12">
        <v>70</v>
      </c>
      <c r="H20" s="12">
        <v>96</v>
      </c>
      <c r="I20" s="13">
        <f t="shared" si="3"/>
        <v>166</v>
      </c>
      <c r="J20" s="10" t="s">
        <v>63</v>
      </c>
      <c r="K20" s="11">
        <v>131</v>
      </c>
      <c r="L20" s="11">
        <v>127</v>
      </c>
      <c r="M20" s="13">
        <f t="shared" si="0"/>
        <v>258</v>
      </c>
      <c r="N20" s="10" t="s">
        <v>64</v>
      </c>
      <c r="O20" s="11">
        <v>56</v>
      </c>
      <c r="P20" s="11">
        <v>98</v>
      </c>
      <c r="Q20" s="14">
        <f t="shared" si="1"/>
        <v>154</v>
      </c>
    </row>
    <row r="21" spans="2:17" ht="21.75" customHeight="1" x14ac:dyDescent="0.15">
      <c r="B21" s="7" t="s">
        <v>65</v>
      </c>
      <c r="C21" s="15">
        <v>96</v>
      </c>
      <c r="D21" s="15">
        <v>92</v>
      </c>
      <c r="E21" s="9">
        <f t="shared" si="2"/>
        <v>188</v>
      </c>
      <c r="F21" s="10" t="s">
        <v>66</v>
      </c>
      <c r="G21" s="12">
        <v>86</v>
      </c>
      <c r="H21" s="12">
        <v>87</v>
      </c>
      <c r="I21" s="13">
        <f t="shared" si="3"/>
        <v>173</v>
      </c>
      <c r="J21" s="10" t="s">
        <v>67</v>
      </c>
      <c r="K21" s="11">
        <v>130</v>
      </c>
      <c r="L21" s="11">
        <v>119</v>
      </c>
      <c r="M21" s="13">
        <f t="shared" si="0"/>
        <v>249</v>
      </c>
      <c r="N21" s="10" t="s">
        <v>68</v>
      </c>
      <c r="O21" s="11">
        <v>47</v>
      </c>
      <c r="P21" s="11">
        <v>107</v>
      </c>
      <c r="Q21" s="14">
        <f t="shared" si="1"/>
        <v>154</v>
      </c>
    </row>
    <row r="22" spans="2:17" ht="21.75" customHeight="1" x14ac:dyDescent="0.15">
      <c r="B22" s="7" t="s">
        <v>69</v>
      </c>
      <c r="C22" s="15">
        <v>86</v>
      </c>
      <c r="D22" s="15">
        <v>92</v>
      </c>
      <c r="E22" s="9">
        <f t="shared" si="2"/>
        <v>178</v>
      </c>
      <c r="F22" s="10" t="s">
        <v>70</v>
      </c>
      <c r="G22" s="12">
        <v>80</v>
      </c>
      <c r="H22" s="12">
        <v>80</v>
      </c>
      <c r="I22" s="13">
        <f t="shared" si="3"/>
        <v>160</v>
      </c>
      <c r="J22" s="10" t="s">
        <v>71</v>
      </c>
      <c r="K22" s="11">
        <v>141</v>
      </c>
      <c r="L22" s="11">
        <v>133</v>
      </c>
      <c r="M22" s="13">
        <f t="shared" si="0"/>
        <v>274</v>
      </c>
      <c r="N22" s="10" t="s">
        <v>72</v>
      </c>
      <c r="O22" s="11">
        <v>39</v>
      </c>
      <c r="P22" s="11">
        <v>98</v>
      </c>
      <c r="Q22" s="14">
        <f t="shared" si="1"/>
        <v>137</v>
      </c>
    </row>
    <row r="23" spans="2:17" ht="21.75" customHeight="1" x14ac:dyDescent="0.15">
      <c r="B23" s="17" t="s">
        <v>73</v>
      </c>
      <c r="C23" s="18">
        <f>SUM(C18:C22)</f>
        <v>440</v>
      </c>
      <c r="D23" s="18">
        <f>SUM(D18:D22)</f>
        <v>458</v>
      </c>
      <c r="E23" s="19">
        <f>SUM(C23:D23)</f>
        <v>898</v>
      </c>
      <c r="F23" s="20" t="s">
        <v>74</v>
      </c>
      <c r="G23" s="21">
        <f>SUM(G18:G22)</f>
        <v>390</v>
      </c>
      <c r="H23" s="21">
        <f>SUM(H18:H22)</f>
        <v>428</v>
      </c>
      <c r="I23" s="13">
        <f t="shared" si="3"/>
        <v>818</v>
      </c>
      <c r="J23" s="20" t="s">
        <v>75</v>
      </c>
      <c r="K23" s="21">
        <f>SUM(K18:K22)</f>
        <v>632</v>
      </c>
      <c r="L23" s="21">
        <f>SUM(L18:L22)</f>
        <v>601</v>
      </c>
      <c r="M23" s="27">
        <f t="shared" si="0"/>
        <v>1233</v>
      </c>
      <c r="N23" s="20" t="s">
        <v>76</v>
      </c>
      <c r="O23" s="21">
        <f>SUM(O18:O22)</f>
        <v>260</v>
      </c>
      <c r="P23" s="21">
        <f>SUM(P18:P22)</f>
        <v>516</v>
      </c>
      <c r="Q23" s="14">
        <f t="shared" si="1"/>
        <v>776</v>
      </c>
    </row>
    <row r="24" spans="2:17" ht="21.75" customHeight="1" x14ac:dyDescent="0.15">
      <c r="B24" s="7" t="s">
        <v>77</v>
      </c>
      <c r="C24" s="15">
        <v>89</v>
      </c>
      <c r="D24" s="15">
        <v>89</v>
      </c>
      <c r="E24" s="9">
        <f t="shared" si="2"/>
        <v>178</v>
      </c>
      <c r="F24" s="10" t="s">
        <v>78</v>
      </c>
      <c r="G24" s="12">
        <v>112</v>
      </c>
      <c r="H24" s="12">
        <v>81</v>
      </c>
      <c r="I24" s="22">
        <f t="shared" si="3"/>
        <v>193</v>
      </c>
      <c r="J24" s="10" t="s">
        <v>79</v>
      </c>
      <c r="K24" s="11">
        <v>136</v>
      </c>
      <c r="L24" s="11">
        <v>145</v>
      </c>
      <c r="M24" s="13">
        <f t="shared" si="0"/>
        <v>281</v>
      </c>
      <c r="N24" s="10" t="s">
        <v>80</v>
      </c>
      <c r="O24" s="11">
        <v>45</v>
      </c>
      <c r="P24" s="11">
        <v>77</v>
      </c>
      <c r="Q24" s="23">
        <f t="shared" si="1"/>
        <v>122</v>
      </c>
    </row>
    <row r="25" spans="2:17" ht="21.75" customHeight="1" x14ac:dyDescent="0.15">
      <c r="B25" s="7" t="s">
        <v>81</v>
      </c>
      <c r="C25" s="15">
        <v>96</v>
      </c>
      <c r="D25" s="15">
        <v>98</v>
      </c>
      <c r="E25" s="9">
        <f t="shared" si="2"/>
        <v>194</v>
      </c>
      <c r="F25" s="10" t="s">
        <v>82</v>
      </c>
      <c r="G25" s="12">
        <v>112</v>
      </c>
      <c r="H25" s="12">
        <v>128</v>
      </c>
      <c r="I25" s="13">
        <f t="shared" si="3"/>
        <v>240</v>
      </c>
      <c r="J25" s="10" t="s">
        <v>83</v>
      </c>
      <c r="K25" s="11">
        <v>135</v>
      </c>
      <c r="L25" s="11">
        <v>149</v>
      </c>
      <c r="M25" s="13">
        <f t="shared" si="0"/>
        <v>284</v>
      </c>
      <c r="N25" s="10" t="s">
        <v>84</v>
      </c>
      <c r="O25" s="11">
        <v>21</v>
      </c>
      <c r="P25" s="11">
        <v>77</v>
      </c>
      <c r="Q25" s="14">
        <f t="shared" si="1"/>
        <v>98</v>
      </c>
    </row>
    <row r="26" spans="2:17" ht="21.75" customHeight="1" x14ac:dyDescent="0.15">
      <c r="B26" s="7" t="s">
        <v>85</v>
      </c>
      <c r="C26" s="15">
        <v>93</v>
      </c>
      <c r="D26" s="15">
        <v>98</v>
      </c>
      <c r="E26" s="9">
        <f t="shared" si="2"/>
        <v>191</v>
      </c>
      <c r="F26" s="10" t="s">
        <v>86</v>
      </c>
      <c r="G26" s="12">
        <v>117</v>
      </c>
      <c r="H26" s="12">
        <v>88</v>
      </c>
      <c r="I26" s="13">
        <f t="shared" si="3"/>
        <v>205</v>
      </c>
      <c r="J26" s="10" t="s">
        <v>87</v>
      </c>
      <c r="K26" s="11">
        <v>126</v>
      </c>
      <c r="L26" s="11">
        <v>131</v>
      </c>
      <c r="M26" s="13">
        <f t="shared" si="0"/>
        <v>257</v>
      </c>
      <c r="N26" s="10" t="s">
        <v>88</v>
      </c>
      <c r="O26" s="11">
        <v>26</v>
      </c>
      <c r="P26" s="11">
        <v>69</v>
      </c>
      <c r="Q26" s="14">
        <f t="shared" si="1"/>
        <v>95</v>
      </c>
    </row>
    <row r="27" spans="2:17" ht="21.75" customHeight="1" x14ac:dyDescent="0.15">
      <c r="B27" s="7" t="s">
        <v>89</v>
      </c>
      <c r="C27" s="15">
        <v>77</v>
      </c>
      <c r="D27" s="15">
        <v>81</v>
      </c>
      <c r="E27" s="9">
        <f t="shared" si="2"/>
        <v>158</v>
      </c>
      <c r="F27" s="10" t="s">
        <v>90</v>
      </c>
      <c r="G27" s="12">
        <v>99</v>
      </c>
      <c r="H27" s="12">
        <v>116</v>
      </c>
      <c r="I27" s="13">
        <f t="shared" si="3"/>
        <v>215</v>
      </c>
      <c r="J27" s="10" t="s">
        <v>91</v>
      </c>
      <c r="K27" s="11">
        <v>131</v>
      </c>
      <c r="L27" s="11">
        <v>150</v>
      </c>
      <c r="M27" s="13">
        <f t="shared" si="0"/>
        <v>281</v>
      </c>
      <c r="N27" s="10" t="s">
        <v>92</v>
      </c>
      <c r="O27" s="11">
        <v>23</v>
      </c>
      <c r="P27" s="11">
        <v>64</v>
      </c>
      <c r="Q27" s="14">
        <f t="shared" si="1"/>
        <v>87</v>
      </c>
    </row>
    <row r="28" spans="2:17" ht="21.75" customHeight="1" x14ac:dyDescent="0.15">
      <c r="B28" s="7" t="s">
        <v>93</v>
      </c>
      <c r="C28" s="15">
        <v>71</v>
      </c>
      <c r="D28" s="15">
        <v>56</v>
      </c>
      <c r="E28" s="9">
        <f t="shared" si="2"/>
        <v>127</v>
      </c>
      <c r="F28" s="10" t="s">
        <v>94</v>
      </c>
      <c r="G28" s="12">
        <v>100</v>
      </c>
      <c r="H28" s="12">
        <v>100</v>
      </c>
      <c r="I28" s="13">
        <f t="shared" si="3"/>
        <v>200</v>
      </c>
      <c r="J28" s="10" t="s">
        <v>95</v>
      </c>
      <c r="K28" s="11">
        <v>139</v>
      </c>
      <c r="L28" s="11">
        <v>132</v>
      </c>
      <c r="M28" s="13">
        <f>SUM(K28:L28)</f>
        <v>271</v>
      </c>
      <c r="N28" s="10" t="s">
        <v>96</v>
      </c>
      <c r="O28" s="11">
        <v>9</v>
      </c>
      <c r="P28" s="11">
        <v>54</v>
      </c>
      <c r="Q28" s="14">
        <f t="shared" si="1"/>
        <v>63</v>
      </c>
    </row>
    <row r="29" spans="2:17" ht="21.75" customHeight="1" x14ac:dyDescent="0.15">
      <c r="B29" s="17" t="s">
        <v>97</v>
      </c>
      <c r="C29" s="18">
        <f>SUM(C24:C28)</f>
        <v>426</v>
      </c>
      <c r="D29" s="18">
        <f>SUM(D24:D28)</f>
        <v>422</v>
      </c>
      <c r="E29" s="19">
        <f t="shared" si="2"/>
        <v>848</v>
      </c>
      <c r="F29" s="20" t="s">
        <v>98</v>
      </c>
      <c r="G29" s="21">
        <f>SUM(G24:G28)</f>
        <v>540</v>
      </c>
      <c r="H29" s="21">
        <f>SUM(H24:H28)</f>
        <v>513</v>
      </c>
      <c r="I29" s="13">
        <f t="shared" si="3"/>
        <v>1053</v>
      </c>
      <c r="J29" s="20" t="s">
        <v>99</v>
      </c>
      <c r="K29" s="21">
        <f>SUM(K24:K28)</f>
        <v>667</v>
      </c>
      <c r="L29" s="21">
        <f>SUM(L24:L28)</f>
        <v>707</v>
      </c>
      <c r="M29" s="13">
        <f t="shared" si="0"/>
        <v>1374</v>
      </c>
      <c r="N29" s="20" t="s">
        <v>100</v>
      </c>
      <c r="O29" s="21">
        <f>SUM(O24:O28)</f>
        <v>124</v>
      </c>
      <c r="P29" s="21">
        <f>SUM(P24:P28)</f>
        <v>341</v>
      </c>
      <c r="Q29" s="14">
        <f t="shared" si="1"/>
        <v>465</v>
      </c>
    </row>
    <row r="30" spans="2:17" ht="21.75" customHeight="1" x14ac:dyDescent="0.15">
      <c r="B30" s="7" t="s">
        <v>101</v>
      </c>
      <c r="C30" s="15">
        <v>76</v>
      </c>
      <c r="D30" s="15">
        <v>79</v>
      </c>
      <c r="E30" s="9">
        <f t="shared" si="2"/>
        <v>155</v>
      </c>
      <c r="F30" s="10" t="s">
        <v>102</v>
      </c>
      <c r="G30" s="12">
        <v>103</v>
      </c>
      <c r="H30" s="12">
        <v>117</v>
      </c>
      <c r="I30" s="22">
        <f t="shared" si="3"/>
        <v>220</v>
      </c>
      <c r="J30" s="10" t="s">
        <v>103</v>
      </c>
      <c r="K30" s="11">
        <v>139</v>
      </c>
      <c r="L30" s="11">
        <v>138</v>
      </c>
      <c r="M30" s="22">
        <f>SUM(K30:L30)</f>
        <v>277</v>
      </c>
      <c r="N30" s="10" t="s">
        <v>104</v>
      </c>
      <c r="O30" s="11">
        <v>12</v>
      </c>
      <c r="P30" s="11">
        <v>48</v>
      </c>
      <c r="Q30" s="23">
        <f t="shared" si="1"/>
        <v>60</v>
      </c>
    </row>
    <row r="31" spans="2:17" ht="21.75" customHeight="1" x14ac:dyDescent="0.15">
      <c r="B31" s="7" t="s">
        <v>105</v>
      </c>
      <c r="C31" s="15">
        <v>70</v>
      </c>
      <c r="D31" s="15">
        <v>66</v>
      </c>
      <c r="E31" s="9">
        <f t="shared" si="2"/>
        <v>136</v>
      </c>
      <c r="F31" s="10" t="s">
        <v>106</v>
      </c>
      <c r="G31" s="12">
        <v>108</v>
      </c>
      <c r="H31" s="12">
        <v>124</v>
      </c>
      <c r="I31" s="13">
        <f t="shared" si="3"/>
        <v>232</v>
      </c>
      <c r="J31" s="10" t="s">
        <v>107</v>
      </c>
      <c r="K31" s="11">
        <v>123</v>
      </c>
      <c r="L31" s="11">
        <v>149</v>
      </c>
      <c r="M31" s="13">
        <f t="shared" si="0"/>
        <v>272</v>
      </c>
      <c r="N31" s="10" t="s">
        <v>108</v>
      </c>
      <c r="O31" s="11">
        <v>9</v>
      </c>
      <c r="P31" s="11">
        <v>23</v>
      </c>
      <c r="Q31" s="14">
        <f t="shared" si="1"/>
        <v>32</v>
      </c>
    </row>
    <row r="32" spans="2:17" ht="21.75" customHeight="1" x14ac:dyDescent="0.15">
      <c r="B32" s="7" t="s">
        <v>109</v>
      </c>
      <c r="C32" s="15">
        <v>74</v>
      </c>
      <c r="D32" s="15">
        <v>71</v>
      </c>
      <c r="E32" s="9">
        <f t="shared" si="2"/>
        <v>145</v>
      </c>
      <c r="F32" s="10" t="s">
        <v>110</v>
      </c>
      <c r="G32" s="12">
        <v>108</v>
      </c>
      <c r="H32" s="12">
        <v>135</v>
      </c>
      <c r="I32" s="13">
        <f t="shared" si="3"/>
        <v>243</v>
      </c>
      <c r="J32" s="10" t="s">
        <v>111</v>
      </c>
      <c r="K32" s="11">
        <v>144</v>
      </c>
      <c r="L32" s="11">
        <v>173</v>
      </c>
      <c r="M32" s="13">
        <f t="shared" si="0"/>
        <v>317</v>
      </c>
      <c r="N32" s="10" t="s">
        <v>112</v>
      </c>
      <c r="O32" s="11">
        <v>4</v>
      </c>
      <c r="P32" s="11">
        <v>23</v>
      </c>
      <c r="Q32" s="14">
        <f t="shared" si="1"/>
        <v>27</v>
      </c>
    </row>
    <row r="33" spans="2:17" ht="21.75" customHeight="1" x14ac:dyDescent="0.15">
      <c r="B33" s="7" t="s">
        <v>113</v>
      </c>
      <c r="C33" s="15">
        <v>75</v>
      </c>
      <c r="D33" s="15">
        <v>59</v>
      </c>
      <c r="E33" s="9">
        <f t="shared" si="2"/>
        <v>134</v>
      </c>
      <c r="F33" s="10" t="s">
        <v>114</v>
      </c>
      <c r="G33" s="12">
        <v>102</v>
      </c>
      <c r="H33" s="12">
        <v>122</v>
      </c>
      <c r="I33" s="13">
        <f t="shared" si="3"/>
        <v>224</v>
      </c>
      <c r="J33" s="10" t="s">
        <v>115</v>
      </c>
      <c r="K33" s="11">
        <v>145</v>
      </c>
      <c r="L33" s="11">
        <v>159</v>
      </c>
      <c r="M33" s="13">
        <f t="shared" si="0"/>
        <v>304</v>
      </c>
      <c r="N33" s="10" t="s">
        <v>116</v>
      </c>
      <c r="O33" s="11">
        <v>4</v>
      </c>
      <c r="P33" s="11">
        <v>18</v>
      </c>
      <c r="Q33" s="14">
        <f t="shared" si="1"/>
        <v>22</v>
      </c>
    </row>
    <row r="34" spans="2:17" ht="21.75" customHeight="1" x14ac:dyDescent="0.15">
      <c r="B34" s="7" t="s">
        <v>117</v>
      </c>
      <c r="C34" s="15">
        <v>58</v>
      </c>
      <c r="D34" s="15">
        <v>55</v>
      </c>
      <c r="E34" s="9">
        <f t="shared" si="2"/>
        <v>113</v>
      </c>
      <c r="F34" s="10" t="s">
        <v>118</v>
      </c>
      <c r="G34" s="12">
        <v>108</v>
      </c>
      <c r="H34" s="12">
        <v>125</v>
      </c>
      <c r="I34" s="13">
        <f t="shared" si="3"/>
        <v>233</v>
      </c>
      <c r="J34" s="10" t="s">
        <v>119</v>
      </c>
      <c r="K34" s="11">
        <v>157</v>
      </c>
      <c r="L34" s="11">
        <v>202</v>
      </c>
      <c r="M34" s="13">
        <f t="shared" si="0"/>
        <v>359</v>
      </c>
      <c r="N34" s="10" t="s">
        <v>120</v>
      </c>
      <c r="O34" s="11">
        <v>2</v>
      </c>
      <c r="P34" s="11">
        <v>9</v>
      </c>
      <c r="Q34" s="14">
        <f t="shared" si="1"/>
        <v>11</v>
      </c>
    </row>
    <row r="35" spans="2:17" ht="21.75" customHeight="1" x14ac:dyDescent="0.15">
      <c r="B35" s="7" t="s">
        <v>121</v>
      </c>
      <c r="C35" s="15">
        <f>SUM(C30:C34)</f>
        <v>353</v>
      </c>
      <c r="D35" s="15">
        <f>SUM(D30:D34)</f>
        <v>330</v>
      </c>
      <c r="E35" s="9">
        <f>SUM(C35:D35)</f>
        <v>683</v>
      </c>
      <c r="F35" s="10" t="s">
        <v>122</v>
      </c>
      <c r="G35" s="12">
        <f>SUM(G30:G34)</f>
        <v>529</v>
      </c>
      <c r="H35" s="12">
        <f>SUM(H30:H34)</f>
        <v>623</v>
      </c>
      <c r="I35" s="13">
        <f>SUM(G35:H35)</f>
        <v>1152</v>
      </c>
      <c r="J35" s="10" t="s">
        <v>123</v>
      </c>
      <c r="K35" s="11">
        <f>SUM(K30:K34)</f>
        <v>708</v>
      </c>
      <c r="L35" s="11">
        <f>SUM(L30:L34)</f>
        <v>821</v>
      </c>
      <c r="M35" s="13">
        <f t="shared" si="0"/>
        <v>1529</v>
      </c>
      <c r="N35" s="10" t="s">
        <v>124</v>
      </c>
      <c r="O35" s="11">
        <f>SUM(O30:O34)</f>
        <v>31</v>
      </c>
      <c r="P35" s="11">
        <f>SUM(P30:P34)</f>
        <v>121</v>
      </c>
      <c r="Q35" s="14">
        <f t="shared" si="1"/>
        <v>152</v>
      </c>
    </row>
    <row r="36" spans="2:17" ht="21.75" customHeight="1" thickBot="1" x14ac:dyDescent="0.2">
      <c r="B36" s="28"/>
      <c r="C36" s="29"/>
      <c r="D36" s="29"/>
      <c r="E36" s="30"/>
      <c r="F36" s="31"/>
      <c r="G36" s="29"/>
      <c r="H36" s="29"/>
      <c r="I36" s="30"/>
      <c r="J36" s="31"/>
      <c r="K36" s="29"/>
      <c r="L36" s="29"/>
      <c r="M36" s="30"/>
      <c r="N36" s="32" t="s">
        <v>125</v>
      </c>
      <c r="O36" s="33">
        <v>2</v>
      </c>
      <c r="P36" s="33">
        <v>20</v>
      </c>
      <c r="Q36" s="34">
        <f t="shared" si="1"/>
        <v>22</v>
      </c>
    </row>
    <row r="37" spans="2:17" x14ac:dyDescent="0.15">
      <c r="L37" s="37" t="s">
        <v>137</v>
      </c>
      <c r="M37" s="37"/>
      <c r="N37" s="37"/>
      <c r="O37" s="37"/>
      <c r="P37" s="37"/>
      <c r="Q37" s="37"/>
    </row>
    <row r="38" spans="2:17" x14ac:dyDescent="0.15">
      <c r="N38" s="38" t="s">
        <v>126</v>
      </c>
      <c r="O38" s="38"/>
      <c r="P38" s="38"/>
      <c r="Q38" s="38"/>
    </row>
    <row r="39" spans="2:17" x14ac:dyDescent="0.15"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</row>
    <row r="40" spans="2:17" x14ac:dyDescent="0.15">
      <c r="O40" s="24"/>
    </row>
  </sheetData>
  <mergeCells count="4">
    <mergeCell ref="B2:Q3"/>
    <mergeCell ref="N4:Q4"/>
    <mergeCell ref="L37:Q37"/>
    <mergeCell ref="N38:Q38"/>
  </mergeCells>
  <phoneticPr fontId="2"/>
  <pageMargins left="0.70866141732283472" right="0.70866141732283472" top="0.74803149606299213" bottom="0.74803149606299213" header="0.31496062992125984" footer="0.31496062992125984"/>
  <pageSetup paperSize="9" scale="6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V40"/>
  <sheetViews>
    <sheetView topLeftCell="A10" zoomScale="85" zoomScaleNormal="85" zoomScaleSheetLayoutView="100" workbookViewId="0">
      <selection activeCell="K48" sqref="K48"/>
    </sheetView>
  </sheetViews>
  <sheetFormatPr defaultRowHeight="13.5" x14ac:dyDescent="0.15"/>
  <cols>
    <col min="2" max="17" width="10.375" customWidth="1"/>
    <col min="20" max="20" width="15.375" customWidth="1"/>
  </cols>
  <sheetData>
    <row r="2" spans="1:22" x14ac:dyDescent="0.15">
      <c r="B2" s="35" t="s">
        <v>0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</row>
    <row r="3" spans="1:22" x14ac:dyDescent="0.15"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</row>
    <row r="4" spans="1:22" ht="14.25" thickBot="1" x14ac:dyDescent="0.2">
      <c r="N4" s="36" t="s">
        <v>138</v>
      </c>
      <c r="O4" s="36"/>
      <c r="P4" s="36"/>
      <c r="Q4" s="36"/>
    </row>
    <row r="5" spans="1:22" ht="20.25" customHeight="1" thickBot="1" x14ac:dyDescent="0.2">
      <c r="A5" s="1"/>
      <c r="B5" s="2" t="s">
        <v>1</v>
      </c>
      <c r="C5" s="3" t="s">
        <v>2</v>
      </c>
      <c r="D5" s="3" t="s">
        <v>3</v>
      </c>
      <c r="E5" s="4" t="s">
        <v>4</v>
      </c>
      <c r="F5" s="5" t="s">
        <v>1</v>
      </c>
      <c r="G5" s="3" t="s">
        <v>2</v>
      </c>
      <c r="H5" s="3" t="s">
        <v>3</v>
      </c>
      <c r="I5" s="4" t="s">
        <v>4</v>
      </c>
      <c r="J5" s="5" t="s">
        <v>1</v>
      </c>
      <c r="K5" s="3" t="s">
        <v>2</v>
      </c>
      <c r="L5" s="3" t="s">
        <v>3</v>
      </c>
      <c r="M5" s="4" t="s">
        <v>4</v>
      </c>
      <c r="N5" s="5" t="s">
        <v>1</v>
      </c>
      <c r="O5" s="3" t="s">
        <v>2</v>
      </c>
      <c r="P5" s="3" t="s">
        <v>3</v>
      </c>
      <c r="Q5" s="6" t="s">
        <v>4</v>
      </c>
    </row>
    <row r="6" spans="1:22" ht="21.75" customHeight="1" x14ac:dyDescent="0.15">
      <c r="B6" s="7" t="s">
        <v>5</v>
      </c>
      <c r="C6" s="8">
        <v>44</v>
      </c>
      <c r="D6" s="8">
        <v>44</v>
      </c>
      <c r="E6" s="9">
        <f>SUM(C6:D6)</f>
        <v>88</v>
      </c>
      <c r="F6" s="10" t="s">
        <v>6</v>
      </c>
      <c r="G6" s="11">
        <v>60</v>
      </c>
      <c r="H6" s="12">
        <v>51</v>
      </c>
      <c r="I6" s="13">
        <f>SUM(G6:H6)</f>
        <v>111</v>
      </c>
      <c r="J6" s="10" t="s">
        <v>7</v>
      </c>
      <c r="K6" s="11">
        <v>136</v>
      </c>
      <c r="L6" s="12">
        <v>112</v>
      </c>
      <c r="M6" s="13">
        <f>SUM(K6:L6)</f>
        <v>248</v>
      </c>
      <c r="N6" s="10" t="s">
        <v>8</v>
      </c>
      <c r="O6" s="11">
        <v>171</v>
      </c>
      <c r="P6" s="11">
        <v>180</v>
      </c>
      <c r="Q6" s="14">
        <f>SUM(O6:P6)</f>
        <v>351</v>
      </c>
    </row>
    <row r="7" spans="1:22" ht="21.75" customHeight="1" x14ac:dyDescent="0.15">
      <c r="B7" s="7" t="s">
        <v>9</v>
      </c>
      <c r="C7" s="8">
        <v>49</v>
      </c>
      <c r="D7" s="8">
        <v>37</v>
      </c>
      <c r="E7" s="9">
        <f>SUM(C7:D7)</f>
        <v>86</v>
      </c>
      <c r="F7" s="10" t="s">
        <v>10</v>
      </c>
      <c r="G7" s="11">
        <v>62</v>
      </c>
      <c r="H7" s="12">
        <v>60</v>
      </c>
      <c r="I7" s="13">
        <f>SUM(G7:H7)</f>
        <v>122</v>
      </c>
      <c r="J7" s="10" t="s">
        <v>11</v>
      </c>
      <c r="K7" s="11">
        <v>124</v>
      </c>
      <c r="L7" s="12">
        <v>119</v>
      </c>
      <c r="M7" s="13">
        <f t="shared" ref="M7:M35" si="0">SUM(K7:L7)</f>
        <v>243</v>
      </c>
      <c r="N7" s="10" t="s">
        <v>12</v>
      </c>
      <c r="O7" s="11">
        <v>156</v>
      </c>
      <c r="P7" s="11">
        <v>207</v>
      </c>
      <c r="Q7" s="14">
        <f t="shared" ref="Q7:Q36" si="1">SUM(O7:P7)</f>
        <v>363</v>
      </c>
    </row>
    <row r="8" spans="1:22" ht="21.75" customHeight="1" x14ac:dyDescent="0.15">
      <c r="B8" s="7" t="s">
        <v>13</v>
      </c>
      <c r="C8" s="8">
        <v>51</v>
      </c>
      <c r="D8" s="8">
        <v>53</v>
      </c>
      <c r="E8" s="9">
        <f t="shared" ref="E8:E34" si="2">SUM(C8:D8)</f>
        <v>104</v>
      </c>
      <c r="F8" s="10" t="s">
        <v>14</v>
      </c>
      <c r="G8" s="11">
        <v>60</v>
      </c>
      <c r="H8" s="12">
        <v>59</v>
      </c>
      <c r="I8" s="13">
        <f>SUM(G8:H8)</f>
        <v>119</v>
      </c>
      <c r="J8" s="10" t="s">
        <v>15</v>
      </c>
      <c r="K8" s="11">
        <v>99</v>
      </c>
      <c r="L8" s="12">
        <v>121</v>
      </c>
      <c r="M8" s="13">
        <f t="shared" si="0"/>
        <v>220</v>
      </c>
      <c r="N8" s="10" t="s">
        <v>16</v>
      </c>
      <c r="O8" s="11">
        <v>135</v>
      </c>
      <c r="P8" s="11">
        <v>166</v>
      </c>
      <c r="Q8" s="14">
        <f t="shared" si="1"/>
        <v>301</v>
      </c>
    </row>
    <row r="9" spans="1:22" ht="21.75" customHeight="1" x14ac:dyDescent="0.15">
      <c r="B9" s="7" t="s">
        <v>17</v>
      </c>
      <c r="C9" s="15">
        <v>61</v>
      </c>
      <c r="D9" s="15">
        <v>59</v>
      </c>
      <c r="E9" s="9">
        <f t="shared" si="2"/>
        <v>120</v>
      </c>
      <c r="F9" s="10" t="s">
        <v>18</v>
      </c>
      <c r="G9" s="12">
        <v>60</v>
      </c>
      <c r="H9" s="12">
        <v>51</v>
      </c>
      <c r="I9" s="13">
        <f t="shared" ref="I9:I34" si="3">SUM(G9:H9)</f>
        <v>111</v>
      </c>
      <c r="J9" s="10" t="s">
        <v>19</v>
      </c>
      <c r="K9" s="12">
        <v>135</v>
      </c>
      <c r="L9" s="12">
        <v>102</v>
      </c>
      <c r="M9" s="13">
        <f t="shared" si="0"/>
        <v>237</v>
      </c>
      <c r="N9" s="10" t="s">
        <v>20</v>
      </c>
      <c r="O9" s="11">
        <v>126</v>
      </c>
      <c r="P9" s="11">
        <v>147</v>
      </c>
      <c r="Q9" s="14">
        <f t="shared" si="1"/>
        <v>273</v>
      </c>
    </row>
    <row r="10" spans="1:22" ht="21.75" customHeight="1" x14ac:dyDescent="0.15">
      <c r="B10" s="7" t="s">
        <v>21</v>
      </c>
      <c r="C10" s="15">
        <v>57</v>
      </c>
      <c r="D10" s="15">
        <v>53</v>
      </c>
      <c r="E10" s="9">
        <f t="shared" si="2"/>
        <v>110</v>
      </c>
      <c r="F10" s="10" t="s">
        <v>22</v>
      </c>
      <c r="G10" s="12">
        <v>68</v>
      </c>
      <c r="H10" s="12">
        <v>61</v>
      </c>
      <c r="I10" s="13">
        <f>SUM(G10:H10)</f>
        <v>129</v>
      </c>
      <c r="J10" s="10" t="s">
        <v>23</v>
      </c>
      <c r="K10" s="12">
        <v>113</v>
      </c>
      <c r="L10" s="12">
        <v>107</v>
      </c>
      <c r="M10" s="13">
        <f t="shared" si="0"/>
        <v>220</v>
      </c>
      <c r="N10" s="10" t="s">
        <v>24</v>
      </c>
      <c r="O10" s="11">
        <v>52</v>
      </c>
      <c r="P10" s="11">
        <v>86</v>
      </c>
      <c r="Q10" s="14">
        <f t="shared" si="1"/>
        <v>138</v>
      </c>
      <c r="U10" s="16"/>
      <c r="V10" s="16"/>
    </row>
    <row r="11" spans="1:22" ht="21.75" customHeight="1" x14ac:dyDescent="0.15">
      <c r="B11" s="17" t="s">
        <v>25</v>
      </c>
      <c r="C11" s="18">
        <f>SUM(C6:C10)</f>
        <v>262</v>
      </c>
      <c r="D11" s="18">
        <f>SUM(D6:D10)</f>
        <v>246</v>
      </c>
      <c r="E11" s="19">
        <f>SUM(C11:D11)</f>
        <v>508</v>
      </c>
      <c r="F11" s="20" t="s">
        <v>26</v>
      </c>
      <c r="G11" s="21">
        <f>SUM(G6:G10)</f>
        <v>310</v>
      </c>
      <c r="H11" s="21">
        <f>SUM(H6:H10)</f>
        <v>282</v>
      </c>
      <c r="I11" s="13">
        <f>SUM(G11:H11)</f>
        <v>592</v>
      </c>
      <c r="J11" s="20" t="s">
        <v>27</v>
      </c>
      <c r="K11" s="21">
        <f>SUM(K6:K10)</f>
        <v>607</v>
      </c>
      <c r="L11" s="21">
        <f>SUM(L6:L10)</f>
        <v>561</v>
      </c>
      <c r="M11" s="13">
        <f>SUM(K11:L11)</f>
        <v>1168</v>
      </c>
      <c r="N11" s="20" t="s">
        <v>28</v>
      </c>
      <c r="O11" s="21">
        <f>SUM(O6:O10)</f>
        <v>640</v>
      </c>
      <c r="P11" s="21">
        <f>SUM(P6:P10)</f>
        <v>786</v>
      </c>
      <c r="Q11" s="14">
        <f t="shared" si="1"/>
        <v>1426</v>
      </c>
    </row>
    <row r="12" spans="1:22" ht="21.75" customHeight="1" x14ac:dyDescent="0.15">
      <c r="B12" s="7" t="s">
        <v>29</v>
      </c>
      <c r="C12" s="15">
        <v>70</v>
      </c>
      <c r="D12" s="15">
        <v>63</v>
      </c>
      <c r="E12" s="9">
        <f t="shared" si="2"/>
        <v>133</v>
      </c>
      <c r="F12" s="10" t="s">
        <v>30</v>
      </c>
      <c r="G12" s="12">
        <v>66</v>
      </c>
      <c r="H12" s="12">
        <v>60</v>
      </c>
      <c r="I12" s="22">
        <f>SUM(G12:H12)</f>
        <v>126</v>
      </c>
      <c r="J12" s="10" t="s">
        <v>31</v>
      </c>
      <c r="K12" s="12">
        <v>132</v>
      </c>
      <c r="L12" s="11">
        <v>134</v>
      </c>
      <c r="M12" s="22">
        <f t="shared" si="0"/>
        <v>266</v>
      </c>
      <c r="N12" s="10" t="s">
        <v>32</v>
      </c>
      <c r="O12" s="11">
        <v>80</v>
      </c>
      <c r="P12" s="11">
        <v>115</v>
      </c>
      <c r="Q12" s="23">
        <f t="shared" si="1"/>
        <v>195</v>
      </c>
      <c r="T12" s="24"/>
    </row>
    <row r="13" spans="1:22" ht="21.75" customHeight="1" x14ac:dyDescent="0.15">
      <c r="B13" s="7" t="s">
        <v>33</v>
      </c>
      <c r="C13" s="15">
        <v>66</v>
      </c>
      <c r="D13" s="15">
        <v>59</v>
      </c>
      <c r="E13" s="9">
        <f t="shared" si="2"/>
        <v>125</v>
      </c>
      <c r="F13" s="10" t="s">
        <v>34</v>
      </c>
      <c r="G13" s="12">
        <v>66</v>
      </c>
      <c r="H13" s="12">
        <v>68</v>
      </c>
      <c r="I13" s="13">
        <f t="shared" si="3"/>
        <v>134</v>
      </c>
      <c r="J13" s="10" t="s">
        <v>35</v>
      </c>
      <c r="K13" s="11">
        <v>124</v>
      </c>
      <c r="L13" s="11">
        <v>128</v>
      </c>
      <c r="M13" s="13">
        <f t="shared" si="0"/>
        <v>252</v>
      </c>
      <c r="N13" s="10" t="s">
        <v>36</v>
      </c>
      <c r="O13" s="11">
        <v>91</v>
      </c>
      <c r="P13" s="11">
        <v>140</v>
      </c>
      <c r="Q13" s="14">
        <f t="shared" si="1"/>
        <v>231</v>
      </c>
    </row>
    <row r="14" spans="1:22" ht="21.75" customHeight="1" x14ac:dyDescent="0.15">
      <c r="B14" s="7" t="s">
        <v>37</v>
      </c>
      <c r="C14" s="15">
        <v>86</v>
      </c>
      <c r="D14" s="15">
        <v>78</v>
      </c>
      <c r="E14" s="9">
        <f t="shared" si="2"/>
        <v>164</v>
      </c>
      <c r="F14" s="10" t="s">
        <v>38</v>
      </c>
      <c r="G14" s="12">
        <v>56</v>
      </c>
      <c r="H14" s="12">
        <v>60</v>
      </c>
      <c r="I14" s="13">
        <f>SUM(G14:H14)</f>
        <v>116</v>
      </c>
      <c r="J14" s="10" t="s">
        <v>39</v>
      </c>
      <c r="K14" s="11">
        <v>131</v>
      </c>
      <c r="L14" s="11">
        <v>108</v>
      </c>
      <c r="M14" s="13">
        <f t="shared" si="0"/>
        <v>239</v>
      </c>
      <c r="N14" s="10" t="s">
        <v>40</v>
      </c>
      <c r="O14" s="11">
        <v>65</v>
      </c>
      <c r="P14" s="11">
        <v>130</v>
      </c>
      <c r="Q14" s="14">
        <f t="shared" si="1"/>
        <v>195</v>
      </c>
    </row>
    <row r="15" spans="1:22" ht="21.75" customHeight="1" x14ac:dyDescent="0.15">
      <c r="B15" s="7" t="s">
        <v>41</v>
      </c>
      <c r="C15" s="15">
        <v>76</v>
      </c>
      <c r="D15" s="15">
        <v>81</v>
      </c>
      <c r="E15" s="9">
        <f t="shared" si="2"/>
        <v>157</v>
      </c>
      <c r="F15" s="10" t="s">
        <v>42</v>
      </c>
      <c r="G15" s="12">
        <v>78</v>
      </c>
      <c r="H15" s="12">
        <v>80</v>
      </c>
      <c r="I15" s="13">
        <f t="shared" si="3"/>
        <v>158</v>
      </c>
      <c r="J15" s="10" t="s">
        <v>43</v>
      </c>
      <c r="K15" s="11">
        <v>110</v>
      </c>
      <c r="L15" s="11">
        <v>109</v>
      </c>
      <c r="M15" s="13">
        <f t="shared" si="0"/>
        <v>219</v>
      </c>
      <c r="N15" s="10" t="s">
        <v>44</v>
      </c>
      <c r="O15" s="11">
        <v>71</v>
      </c>
      <c r="P15" s="11">
        <v>139</v>
      </c>
      <c r="Q15" s="14">
        <f t="shared" si="1"/>
        <v>210</v>
      </c>
    </row>
    <row r="16" spans="1:22" ht="21.75" customHeight="1" x14ac:dyDescent="0.15">
      <c r="B16" s="7" t="s">
        <v>45</v>
      </c>
      <c r="C16" s="15">
        <v>95</v>
      </c>
      <c r="D16" s="15">
        <v>74</v>
      </c>
      <c r="E16" s="9">
        <f t="shared" si="2"/>
        <v>169</v>
      </c>
      <c r="F16" s="10" t="s">
        <v>46</v>
      </c>
      <c r="G16" s="12">
        <v>72</v>
      </c>
      <c r="H16" s="12">
        <v>76</v>
      </c>
      <c r="I16" s="13">
        <f>SUM(G16:H16)</f>
        <v>148</v>
      </c>
      <c r="J16" s="10" t="s">
        <v>47</v>
      </c>
      <c r="K16" s="11">
        <v>81</v>
      </c>
      <c r="L16" s="11">
        <v>122</v>
      </c>
      <c r="M16" s="13">
        <f t="shared" si="0"/>
        <v>203</v>
      </c>
      <c r="N16" s="10" t="s">
        <v>48</v>
      </c>
      <c r="O16" s="11">
        <v>66</v>
      </c>
      <c r="P16" s="11">
        <v>132</v>
      </c>
      <c r="Q16" s="14">
        <f t="shared" si="1"/>
        <v>198</v>
      </c>
    </row>
    <row r="17" spans="2:17" ht="21.75" customHeight="1" x14ac:dyDescent="0.15">
      <c r="B17" s="17" t="s">
        <v>49</v>
      </c>
      <c r="C17" s="18">
        <f>SUM(C12:C16)</f>
        <v>393</v>
      </c>
      <c r="D17" s="18">
        <f>SUM(D12:D16)</f>
        <v>355</v>
      </c>
      <c r="E17" s="9">
        <f>SUM(C17:D17)</f>
        <v>748</v>
      </c>
      <c r="F17" s="20" t="s">
        <v>50</v>
      </c>
      <c r="G17" s="21">
        <f>SUM(G12:G16)</f>
        <v>338</v>
      </c>
      <c r="H17" s="21">
        <f>SUM(H12:H16)</f>
        <v>344</v>
      </c>
      <c r="I17" s="13">
        <f>SUM(G17:H17)</f>
        <v>682</v>
      </c>
      <c r="J17" s="20" t="s">
        <v>51</v>
      </c>
      <c r="K17" s="21">
        <f>SUM(K12:K16)</f>
        <v>578</v>
      </c>
      <c r="L17" s="21">
        <f>SUM(L12:L16)</f>
        <v>601</v>
      </c>
      <c r="M17" s="13">
        <f t="shared" si="0"/>
        <v>1179</v>
      </c>
      <c r="N17" s="20" t="s">
        <v>52</v>
      </c>
      <c r="O17" s="21">
        <f>SUM(O12:O16)</f>
        <v>373</v>
      </c>
      <c r="P17" s="21">
        <f>SUM(P12:P16)</f>
        <v>656</v>
      </c>
      <c r="Q17" s="14">
        <f t="shared" si="1"/>
        <v>1029</v>
      </c>
    </row>
    <row r="18" spans="2:17" ht="21.75" customHeight="1" x14ac:dyDescent="0.15">
      <c r="B18" s="7" t="s">
        <v>53</v>
      </c>
      <c r="C18" s="25">
        <v>94</v>
      </c>
      <c r="D18" s="15">
        <v>92</v>
      </c>
      <c r="E18" s="26">
        <f t="shared" si="2"/>
        <v>186</v>
      </c>
      <c r="F18" s="10" t="s">
        <v>54</v>
      </c>
      <c r="G18" s="12">
        <v>88</v>
      </c>
      <c r="H18" s="12">
        <v>83</v>
      </c>
      <c r="I18" s="22">
        <f t="shared" si="3"/>
        <v>171</v>
      </c>
      <c r="J18" s="10" t="s">
        <v>55</v>
      </c>
      <c r="K18" s="11">
        <v>121</v>
      </c>
      <c r="L18" s="11">
        <v>118</v>
      </c>
      <c r="M18" s="22">
        <f t="shared" si="0"/>
        <v>239</v>
      </c>
      <c r="N18" s="10" t="s">
        <v>56</v>
      </c>
      <c r="O18" s="11">
        <v>72</v>
      </c>
      <c r="P18" s="11">
        <v>112</v>
      </c>
      <c r="Q18" s="23">
        <f t="shared" si="1"/>
        <v>184</v>
      </c>
    </row>
    <row r="19" spans="2:17" ht="21.75" customHeight="1" x14ac:dyDescent="0.15">
      <c r="B19" s="7" t="s">
        <v>57</v>
      </c>
      <c r="C19" s="15">
        <v>77</v>
      </c>
      <c r="D19" s="15">
        <v>90</v>
      </c>
      <c r="E19" s="9">
        <f t="shared" si="2"/>
        <v>167</v>
      </c>
      <c r="F19" s="10" t="s">
        <v>58</v>
      </c>
      <c r="G19" s="12">
        <v>71</v>
      </c>
      <c r="H19" s="12">
        <v>81</v>
      </c>
      <c r="I19" s="13">
        <f t="shared" si="3"/>
        <v>152</v>
      </c>
      <c r="J19" s="10" t="s">
        <v>59</v>
      </c>
      <c r="K19" s="11">
        <v>104</v>
      </c>
      <c r="L19" s="11">
        <v>108</v>
      </c>
      <c r="M19" s="13">
        <f t="shared" si="0"/>
        <v>212</v>
      </c>
      <c r="N19" s="10" t="s">
        <v>60</v>
      </c>
      <c r="O19" s="11">
        <v>45</v>
      </c>
      <c r="P19" s="11">
        <v>103</v>
      </c>
      <c r="Q19" s="14">
        <f t="shared" si="1"/>
        <v>148</v>
      </c>
    </row>
    <row r="20" spans="2:17" ht="21.75" customHeight="1" x14ac:dyDescent="0.15">
      <c r="B20" s="7" t="s">
        <v>61</v>
      </c>
      <c r="C20" s="15">
        <v>84</v>
      </c>
      <c r="D20" s="15">
        <v>99</v>
      </c>
      <c r="E20" s="9">
        <f t="shared" si="2"/>
        <v>183</v>
      </c>
      <c r="F20" s="10" t="s">
        <v>62</v>
      </c>
      <c r="G20" s="12">
        <v>68</v>
      </c>
      <c r="H20" s="12">
        <v>98</v>
      </c>
      <c r="I20" s="13">
        <f t="shared" si="3"/>
        <v>166</v>
      </c>
      <c r="J20" s="10" t="s">
        <v>63</v>
      </c>
      <c r="K20" s="11">
        <v>141</v>
      </c>
      <c r="L20" s="11">
        <v>120</v>
      </c>
      <c r="M20" s="13">
        <f t="shared" si="0"/>
        <v>261</v>
      </c>
      <c r="N20" s="10" t="s">
        <v>64</v>
      </c>
      <c r="O20" s="11">
        <v>54</v>
      </c>
      <c r="P20" s="11">
        <v>92</v>
      </c>
      <c r="Q20" s="14">
        <f t="shared" si="1"/>
        <v>146</v>
      </c>
    </row>
    <row r="21" spans="2:17" ht="21.75" customHeight="1" x14ac:dyDescent="0.15">
      <c r="B21" s="7" t="s">
        <v>65</v>
      </c>
      <c r="C21" s="15">
        <v>96</v>
      </c>
      <c r="D21" s="15">
        <v>89</v>
      </c>
      <c r="E21" s="9">
        <f t="shared" si="2"/>
        <v>185</v>
      </c>
      <c r="F21" s="10" t="s">
        <v>66</v>
      </c>
      <c r="G21" s="12">
        <v>86</v>
      </c>
      <c r="H21" s="12">
        <v>83</v>
      </c>
      <c r="I21" s="13">
        <f t="shared" si="3"/>
        <v>169</v>
      </c>
      <c r="J21" s="10" t="s">
        <v>67</v>
      </c>
      <c r="K21" s="11">
        <v>134</v>
      </c>
      <c r="L21" s="11">
        <v>121</v>
      </c>
      <c r="M21" s="13">
        <f t="shared" si="0"/>
        <v>255</v>
      </c>
      <c r="N21" s="10" t="s">
        <v>68</v>
      </c>
      <c r="O21" s="11">
        <v>48</v>
      </c>
      <c r="P21" s="11">
        <v>108</v>
      </c>
      <c r="Q21" s="14">
        <f t="shared" si="1"/>
        <v>156</v>
      </c>
    </row>
    <row r="22" spans="2:17" ht="21.75" customHeight="1" x14ac:dyDescent="0.15">
      <c r="B22" s="7" t="s">
        <v>69</v>
      </c>
      <c r="C22" s="15">
        <v>91</v>
      </c>
      <c r="D22" s="15">
        <v>97</v>
      </c>
      <c r="E22" s="9">
        <f t="shared" si="2"/>
        <v>188</v>
      </c>
      <c r="F22" s="10" t="s">
        <v>70</v>
      </c>
      <c r="G22" s="12">
        <v>80</v>
      </c>
      <c r="H22" s="12">
        <v>81</v>
      </c>
      <c r="I22" s="13">
        <f t="shared" si="3"/>
        <v>161</v>
      </c>
      <c r="J22" s="10" t="s">
        <v>71</v>
      </c>
      <c r="K22" s="11">
        <v>132</v>
      </c>
      <c r="L22" s="11">
        <v>136</v>
      </c>
      <c r="M22" s="13">
        <f t="shared" si="0"/>
        <v>268</v>
      </c>
      <c r="N22" s="10" t="s">
        <v>72</v>
      </c>
      <c r="O22" s="11">
        <v>37</v>
      </c>
      <c r="P22" s="11">
        <v>91</v>
      </c>
      <c r="Q22" s="14">
        <f t="shared" si="1"/>
        <v>128</v>
      </c>
    </row>
    <row r="23" spans="2:17" ht="21.75" customHeight="1" x14ac:dyDescent="0.15">
      <c r="B23" s="17" t="s">
        <v>73</v>
      </c>
      <c r="C23" s="18">
        <f>SUM(C18:C22)</f>
        <v>442</v>
      </c>
      <c r="D23" s="18">
        <f>SUM(D18:D22)</f>
        <v>467</v>
      </c>
      <c r="E23" s="19">
        <f>SUM(C23:D23)</f>
        <v>909</v>
      </c>
      <c r="F23" s="20" t="s">
        <v>74</v>
      </c>
      <c r="G23" s="21">
        <f>SUM(G18:G22)</f>
        <v>393</v>
      </c>
      <c r="H23" s="21">
        <f>SUM(H18:H22)</f>
        <v>426</v>
      </c>
      <c r="I23" s="13">
        <f t="shared" si="3"/>
        <v>819</v>
      </c>
      <c r="J23" s="20" t="s">
        <v>75</v>
      </c>
      <c r="K23" s="21">
        <f>SUM(K18:K22)</f>
        <v>632</v>
      </c>
      <c r="L23" s="21">
        <f>SUM(L18:L22)</f>
        <v>603</v>
      </c>
      <c r="M23" s="27">
        <f t="shared" si="0"/>
        <v>1235</v>
      </c>
      <c r="N23" s="20" t="s">
        <v>76</v>
      </c>
      <c r="O23" s="21">
        <f>SUM(O18:O22)</f>
        <v>256</v>
      </c>
      <c r="P23" s="21">
        <f>SUM(P18:P22)</f>
        <v>506</v>
      </c>
      <c r="Q23" s="14">
        <f t="shared" si="1"/>
        <v>762</v>
      </c>
    </row>
    <row r="24" spans="2:17" ht="21.75" customHeight="1" x14ac:dyDescent="0.15">
      <c r="B24" s="7" t="s">
        <v>77</v>
      </c>
      <c r="C24" s="15">
        <v>90</v>
      </c>
      <c r="D24" s="15">
        <v>89</v>
      </c>
      <c r="E24" s="9">
        <f t="shared" si="2"/>
        <v>179</v>
      </c>
      <c r="F24" s="10" t="s">
        <v>78</v>
      </c>
      <c r="G24" s="12">
        <v>113</v>
      </c>
      <c r="H24" s="12">
        <v>85</v>
      </c>
      <c r="I24" s="22">
        <f t="shared" si="3"/>
        <v>198</v>
      </c>
      <c r="J24" s="10" t="s">
        <v>79</v>
      </c>
      <c r="K24" s="11">
        <v>140</v>
      </c>
      <c r="L24" s="11">
        <v>147</v>
      </c>
      <c r="M24" s="13">
        <f t="shared" si="0"/>
        <v>287</v>
      </c>
      <c r="N24" s="10" t="s">
        <v>80</v>
      </c>
      <c r="O24" s="11">
        <v>48</v>
      </c>
      <c r="P24" s="11">
        <v>78</v>
      </c>
      <c r="Q24" s="23">
        <f t="shared" si="1"/>
        <v>126</v>
      </c>
    </row>
    <row r="25" spans="2:17" ht="21.75" customHeight="1" x14ac:dyDescent="0.15">
      <c r="B25" s="7" t="s">
        <v>81</v>
      </c>
      <c r="C25" s="15">
        <v>93</v>
      </c>
      <c r="D25" s="15">
        <v>99</v>
      </c>
      <c r="E25" s="9">
        <f t="shared" si="2"/>
        <v>192</v>
      </c>
      <c r="F25" s="10" t="s">
        <v>82</v>
      </c>
      <c r="G25" s="12">
        <v>110</v>
      </c>
      <c r="H25" s="12">
        <v>126</v>
      </c>
      <c r="I25" s="13">
        <f t="shared" si="3"/>
        <v>236</v>
      </c>
      <c r="J25" s="10" t="s">
        <v>83</v>
      </c>
      <c r="K25" s="11">
        <v>137</v>
      </c>
      <c r="L25" s="11">
        <v>140</v>
      </c>
      <c r="M25" s="13">
        <f t="shared" si="0"/>
        <v>277</v>
      </c>
      <c r="N25" s="10" t="s">
        <v>84</v>
      </c>
      <c r="O25" s="11">
        <v>20</v>
      </c>
      <c r="P25" s="11">
        <v>77</v>
      </c>
      <c r="Q25" s="14">
        <f t="shared" si="1"/>
        <v>97</v>
      </c>
    </row>
    <row r="26" spans="2:17" ht="21.75" customHeight="1" x14ac:dyDescent="0.15">
      <c r="B26" s="7" t="s">
        <v>85</v>
      </c>
      <c r="C26" s="15">
        <v>93</v>
      </c>
      <c r="D26" s="15">
        <v>91</v>
      </c>
      <c r="E26" s="9">
        <f t="shared" si="2"/>
        <v>184</v>
      </c>
      <c r="F26" s="10" t="s">
        <v>86</v>
      </c>
      <c r="G26" s="12">
        <v>117</v>
      </c>
      <c r="H26" s="12">
        <v>90</v>
      </c>
      <c r="I26" s="13">
        <f t="shared" si="3"/>
        <v>207</v>
      </c>
      <c r="J26" s="10" t="s">
        <v>87</v>
      </c>
      <c r="K26" s="11">
        <v>123</v>
      </c>
      <c r="L26" s="11">
        <v>141</v>
      </c>
      <c r="M26" s="13">
        <f t="shared" si="0"/>
        <v>264</v>
      </c>
      <c r="N26" s="10" t="s">
        <v>88</v>
      </c>
      <c r="O26" s="11">
        <v>26</v>
      </c>
      <c r="P26" s="11">
        <v>69</v>
      </c>
      <c r="Q26" s="14">
        <f t="shared" si="1"/>
        <v>95</v>
      </c>
    </row>
    <row r="27" spans="2:17" ht="21.75" customHeight="1" x14ac:dyDescent="0.15">
      <c r="B27" s="7" t="s">
        <v>89</v>
      </c>
      <c r="C27" s="15">
        <v>81</v>
      </c>
      <c r="D27" s="15">
        <v>80</v>
      </c>
      <c r="E27" s="9">
        <f t="shared" si="2"/>
        <v>161</v>
      </c>
      <c r="F27" s="10" t="s">
        <v>90</v>
      </c>
      <c r="G27" s="12">
        <v>94</v>
      </c>
      <c r="H27" s="12">
        <v>113</v>
      </c>
      <c r="I27" s="13">
        <f t="shared" si="3"/>
        <v>207</v>
      </c>
      <c r="J27" s="10" t="s">
        <v>91</v>
      </c>
      <c r="K27" s="11">
        <v>129</v>
      </c>
      <c r="L27" s="11">
        <v>144</v>
      </c>
      <c r="M27" s="13">
        <f t="shared" si="0"/>
        <v>273</v>
      </c>
      <c r="N27" s="10" t="s">
        <v>92</v>
      </c>
      <c r="O27" s="11">
        <v>23</v>
      </c>
      <c r="P27" s="11">
        <v>66</v>
      </c>
      <c r="Q27" s="14">
        <f t="shared" si="1"/>
        <v>89</v>
      </c>
    </row>
    <row r="28" spans="2:17" ht="21.75" customHeight="1" x14ac:dyDescent="0.15">
      <c r="B28" s="7" t="s">
        <v>93</v>
      </c>
      <c r="C28" s="15">
        <v>67</v>
      </c>
      <c r="D28" s="15">
        <v>62</v>
      </c>
      <c r="E28" s="9">
        <f t="shared" si="2"/>
        <v>129</v>
      </c>
      <c r="F28" s="10" t="s">
        <v>94</v>
      </c>
      <c r="G28" s="12">
        <v>104</v>
      </c>
      <c r="H28" s="12">
        <v>101</v>
      </c>
      <c r="I28" s="13">
        <f t="shared" si="3"/>
        <v>205</v>
      </c>
      <c r="J28" s="10" t="s">
        <v>95</v>
      </c>
      <c r="K28" s="11">
        <v>142</v>
      </c>
      <c r="L28" s="11">
        <v>127</v>
      </c>
      <c r="M28" s="13">
        <f>SUM(K28:L28)</f>
        <v>269</v>
      </c>
      <c r="N28" s="10" t="s">
        <v>96</v>
      </c>
      <c r="O28" s="11">
        <v>8</v>
      </c>
      <c r="P28" s="11">
        <v>50</v>
      </c>
      <c r="Q28" s="14">
        <f t="shared" si="1"/>
        <v>58</v>
      </c>
    </row>
    <row r="29" spans="2:17" ht="21.75" customHeight="1" x14ac:dyDescent="0.15">
      <c r="B29" s="17" t="s">
        <v>97</v>
      </c>
      <c r="C29" s="18">
        <f>SUM(C24:C28)</f>
        <v>424</v>
      </c>
      <c r="D29" s="18">
        <f>SUM(D24:D28)</f>
        <v>421</v>
      </c>
      <c r="E29" s="19">
        <f t="shared" si="2"/>
        <v>845</v>
      </c>
      <c r="F29" s="20" t="s">
        <v>98</v>
      </c>
      <c r="G29" s="21">
        <f>SUM(G24:G28)</f>
        <v>538</v>
      </c>
      <c r="H29" s="21">
        <f>SUM(H24:H28)</f>
        <v>515</v>
      </c>
      <c r="I29" s="13">
        <f t="shared" si="3"/>
        <v>1053</v>
      </c>
      <c r="J29" s="20" t="s">
        <v>99</v>
      </c>
      <c r="K29" s="21">
        <f>SUM(K24:K28)</f>
        <v>671</v>
      </c>
      <c r="L29" s="21">
        <f>SUM(L24:L28)</f>
        <v>699</v>
      </c>
      <c r="M29" s="13">
        <f t="shared" si="0"/>
        <v>1370</v>
      </c>
      <c r="N29" s="20" t="s">
        <v>100</v>
      </c>
      <c r="O29" s="21">
        <f>SUM(O24:O28)</f>
        <v>125</v>
      </c>
      <c r="P29" s="21">
        <f>SUM(P24:P28)</f>
        <v>340</v>
      </c>
      <c r="Q29" s="14">
        <f t="shared" si="1"/>
        <v>465</v>
      </c>
    </row>
    <row r="30" spans="2:17" ht="21.75" customHeight="1" x14ac:dyDescent="0.15">
      <c r="B30" s="7" t="s">
        <v>101</v>
      </c>
      <c r="C30" s="15">
        <v>79</v>
      </c>
      <c r="D30" s="15">
        <v>78</v>
      </c>
      <c r="E30" s="9">
        <f t="shared" si="2"/>
        <v>157</v>
      </c>
      <c r="F30" s="10" t="s">
        <v>102</v>
      </c>
      <c r="G30" s="12">
        <v>103</v>
      </c>
      <c r="H30" s="12">
        <v>124</v>
      </c>
      <c r="I30" s="22">
        <f t="shared" si="3"/>
        <v>227</v>
      </c>
      <c r="J30" s="10" t="s">
        <v>103</v>
      </c>
      <c r="K30" s="11">
        <v>133</v>
      </c>
      <c r="L30" s="11">
        <v>144</v>
      </c>
      <c r="M30" s="22">
        <f>SUM(K30:L30)</f>
        <v>277</v>
      </c>
      <c r="N30" s="10" t="s">
        <v>104</v>
      </c>
      <c r="O30" s="11">
        <v>12</v>
      </c>
      <c r="P30" s="11">
        <v>52</v>
      </c>
      <c r="Q30" s="23">
        <f t="shared" si="1"/>
        <v>64</v>
      </c>
    </row>
    <row r="31" spans="2:17" ht="21.75" customHeight="1" x14ac:dyDescent="0.15">
      <c r="B31" s="7" t="s">
        <v>105</v>
      </c>
      <c r="C31" s="15">
        <v>67</v>
      </c>
      <c r="D31" s="15">
        <v>67</v>
      </c>
      <c r="E31" s="9">
        <f t="shared" si="2"/>
        <v>134</v>
      </c>
      <c r="F31" s="10" t="s">
        <v>106</v>
      </c>
      <c r="G31" s="12">
        <v>104</v>
      </c>
      <c r="H31" s="12">
        <v>117</v>
      </c>
      <c r="I31" s="13">
        <f t="shared" si="3"/>
        <v>221</v>
      </c>
      <c r="J31" s="10" t="s">
        <v>107</v>
      </c>
      <c r="K31" s="11">
        <v>125</v>
      </c>
      <c r="L31" s="11">
        <v>146</v>
      </c>
      <c r="M31" s="13">
        <f t="shared" si="0"/>
        <v>271</v>
      </c>
      <c r="N31" s="10" t="s">
        <v>108</v>
      </c>
      <c r="O31" s="11">
        <v>8</v>
      </c>
      <c r="P31" s="11">
        <v>25</v>
      </c>
      <c r="Q31" s="14">
        <f t="shared" si="1"/>
        <v>33</v>
      </c>
    </row>
    <row r="32" spans="2:17" ht="21.75" customHeight="1" x14ac:dyDescent="0.15">
      <c r="B32" s="7" t="s">
        <v>109</v>
      </c>
      <c r="C32" s="15">
        <v>73</v>
      </c>
      <c r="D32" s="15">
        <v>66</v>
      </c>
      <c r="E32" s="9">
        <f t="shared" si="2"/>
        <v>139</v>
      </c>
      <c r="F32" s="10" t="s">
        <v>110</v>
      </c>
      <c r="G32" s="12">
        <v>106</v>
      </c>
      <c r="H32" s="12">
        <v>127</v>
      </c>
      <c r="I32" s="13">
        <f t="shared" si="3"/>
        <v>233</v>
      </c>
      <c r="J32" s="10" t="s">
        <v>111</v>
      </c>
      <c r="K32" s="11">
        <v>145</v>
      </c>
      <c r="L32" s="11">
        <v>176</v>
      </c>
      <c r="M32" s="13">
        <f t="shared" si="0"/>
        <v>321</v>
      </c>
      <c r="N32" s="10" t="s">
        <v>112</v>
      </c>
      <c r="O32" s="11">
        <v>4</v>
      </c>
      <c r="P32" s="11">
        <v>22</v>
      </c>
      <c r="Q32" s="14">
        <f t="shared" si="1"/>
        <v>26</v>
      </c>
    </row>
    <row r="33" spans="2:17" ht="21.75" customHeight="1" x14ac:dyDescent="0.15">
      <c r="B33" s="7" t="s">
        <v>113</v>
      </c>
      <c r="C33" s="15">
        <v>74</v>
      </c>
      <c r="D33" s="15">
        <v>59</v>
      </c>
      <c r="E33" s="9">
        <f t="shared" si="2"/>
        <v>133</v>
      </c>
      <c r="F33" s="10" t="s">
        <v>114</v>
      </c>
      <c r="G33" s="12">
        <v>112</v>
      </c>
      <c r="H33" s="12">
        <v>124</v>
      </c>
      <c r="I33" s="13">
        <f t="shared" si="3"/>
        <v>236</v>
      </c>
      <c r="J33" s="10" t="s">
        <v>115</v>
      </c>
      <c r="K33" s="11">
        <v>145</v>
      </c>
      <c r="L33" s="11">
        <v>160</v>
      </c>
      <c r="M33" s="13">
        <f t="shared" si="0"/>
        <v>305</v>
      </c>
      <c r="N33" s="10" t="s">
        <v>116</v>
      </c>
      <c r="O33" s="11">
        <v>4</v>
      </c>
      <c r="P33" s="11">
        <v>18</v>
      </c>
      <c r="Q33" s="14">
        <f t="shared" si="1"/>
        <v>22</v>
      </c>
    </row>
    <row r="34" spans="2:17" ht="21.75" customHeight="1" x14ac:dyDescent="0.15">
      <c r="B34" s="7" t="s">
        <v>117</v>
      </c>
      <c r="C34" s="15">
        <v>63</v>
      </c>
      <c r="D34" s="15">
        <v>59</v>
      </c>
      <c r="E34" s="9">
        <f t="shared" si="2"/>
        <v>122</v>
      </c>
      <c r="F34" s="10" t="s">
        <v>118</v>
      </c>
      <c r="G34" s="12">
        <v>105</v>
      </c>
      <c r="H34" s="12">
        <v>128</v>
      </c>
      <c r="I34" s="13">
        <f t="shared" si="3"/>
        <v>233</v>
      </c>
      <c r="J34" s="10" t="s">
        <v>119</v>
      </c>
      <c r="K34" s="11">
        <v>151</v>
      </c>
      <c r="L34" s="11">
        <v>196</v>
      </c>
      <c r="M34" s="13">
        <f t="shared" si="0"/>
        <v>347</v>
      </c>
      <c r="N34" s="10" t="s">
        <v>120</v>
      </c>
      <c r="O34" s="11">
        <v>2</v>
      </c>
      <c r="P34" s="11">
        <v>10</v>
      </c>
      <c r="Q34" s="14">
        <f t="shared" si="1"/>
        <v>12</v>
      </c>
    </row>
    <row r="35" spans="2:17" ht="21.75" customHeight="1" x14ac:dyDescent="0.15">
      <c r="B35" s="7" t="s">
        <v>121</v>
      </c>
      <c r="C35" s="15">
        <f>SUM(C30:C34)</f>
        <v>356</v>
      </c>
      <c r="D35" s="15">
        <f>SUM(D30:D34)</f>
        <v>329</v>
      </c>
      <c r="E35" s="9">
        <f>SUM(C35:D35)</f>
        <v>685</v>
      </c>
      <c r="F35" s="10" t="s">
        <v>122</v>
      </c>
      <c r="G35" s="12">
        <f>SUM(G30:G34)</f>
        <v>530</v>
      </c>
      <c r="H35" s="12">
        <f>SUM(H30:H34)</f>
        <v>620</v>
      </c>
      <c r="I35" s="13">
        <f>SUM(G35:H35)</f>
        <v>1150</v>
      </c>
      <c r="J35" s="10" t="s">
        <v>123</v>
      </c>
      <c r="K35" s="11">
        <f>SUM(K30:K34)</f>
        <v>699</v>
      </c>
      <c r="L35" s="11">
        <f>SUM(L30:L34)</f>
        <v>822</v>
      </c>
      <c r="M35" s="13">
        <f t="shared" si="0"/>
        <v>1521</v>
      </c>
      <c r="N35" s="10" t="s">
        <v>124</v>
      </c>
      <c r="O35" s="11">
        <f>SUM(O30:O34)</f>
        <v>30</v>
      </c>
      <c r="P35" s="11">
        <f>SUM(P30:P34)</f>
        <v>127</v>
      </c>
      <c r="Q35" s="14">
        <f t="shared" si="1"/>
        <v>157</v>
      </c>
    </row>
    <row r="36" spans="2:17" ht="21.75" customHeight="1" thickBot="1" x14ac:dyDescent="0.2">
      <c r="B36" s="28"/>
      <c r="C36" s="29"/>
      <c r="D36" s="29"/>
      <c r="E36" s="30"/>
      <c r="F36" s="31"/>
      <c r="G36" s="29"/>
      <c r="H36" s="29"/>
      <c r="I36" s="30"/>
      <c r="J36" s="31"/>
      <c r="K36" s="29"/>
      <c r="L36" s="29"/>
      <c r="M36" s="30"/>
      <c r="N36" s="32" t="s">
        <v>125</v>
      </c>
      <c r="O36" s="33">
        <v>2</v>
      </c>
      <c r="P36" s="33">
        <v>20</v>
      </c>
      <c r="Q36" s="34">
        <f t="shared" si="1"/>
        <v>22</v>
      </c>
    </row>
    <row r="37" spans="2:17" x14ac:dyDescent="0.15">
      <c r="L37" s="37" t="s">
        <v>139</v>
      </c>
      <c r="M37" s="37"/>
      <c r="N37" s="37"/>
      <c r="O37" s="37"/>
      <c r="P37" s="37"/>
      <c r="Q37" s="37"/>
    </row>
    <row r="38" spans="2:17" x14ac:dyDescent="0.15">
      <c r="N38" s="38" t="s">
        <v>126</v>
      </c>
      <c r="O38" s="38"/>
      <c r="P38" s="38"/>
      <c r="Q38" s="38"/>
    </row>
    <row r="39" spans="2:17" x14ac:dyDescent="0.15"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</row>
    <row r="40" spans="2:17" x14ac:dyDescent="0.15">
      <c r="O40" s="24"/>
    </row>
  </sheetData>
  <mergeCells count="4">
    <mergeCell ref="B2:Q3"/>
    <mergeCell ref="N4:Q4"/>
    <mergeCell ref="L37:Q37"/>
    <mergeCell ref="N38:Q38"/>
  </mergeCells>
  <phoneticPr fontId="2"/>
  <pageMargins left="0.70866141732283472" right="0.70866141732283472" top="0.74803149606299213" bottom="0.74803149606299213" header="0.31496062992125984" footer="0.31496062992125984"/>
  <pageSetup paperSize="9" scale="6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V40"/>
  <sheetViews>
    <sheetView topLeftCell="A13" zoomScale="85" zoomScaleNormal="85" zoomScaleSheetLayoutView="100" workbookViewId="0">
      <selection activeCell="T32" sqref="T32"/>
    </sheetView>
  </sheetViews>
  <sheetFormatPr defaultRowHeight="13.5" x14ac:dyDescent="0.15"/>
  <cols>
    <col min="2" max="17" width="10.375" customWidth="1"/>
    <col min="20" max="20" width="15.375" customWidth="1"/>
  </cols>
  <sheetData>
    <row r="2" spans="1:22" x14ac:dyDescent="0.15">
      <c r="B2" s="35" t="s">
        <v>0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</row>
    <row r="3" spans="1:22" x14ac:dyDescent="0.15"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</row>
    <row r="4" spans="1:22" ht="14.25" thickBot="1" x14ac:dyDescent="0.2">
      <c r="N4" s="36" t="s">
        <v>140</v>
      </c>
      <c r="O4" s="36"/>
      <c r="P4" s="36"/>
      <c r="Q4" s="36"/>
    </row>
    <row r="5" spans="1:22" ht="20.25" customHeight="1" thickBot="1" x14ac:dyDescent="0.2">
      <c r="A5" s="1"/>
      <c r="B5" s="2" t="s">
        <v>1</v>
      </c>
      <c r="C5" s="3" t="s">
        <v>2</v>
      </c>
      <c r="D5" s="3" t="s">
        <v>3</v>
      </c>
      <c r="E5" s="4" t="s">
        <v>4</v>
      </c>
      <c r="F5" s="5" t="s">
        <v>1</v>
      </c>
      <c r="G5" s="3" t="s">
        <v>2</v>
      </c>
      <c r="H5" s="3" t="s">
        <v>3</v>
      </c>
      <c r="I5" s="4" t="s">
        <v>4</v>
      </c>
      <c r="J5" s="5" t="s">
        <v>1</v>
      </c>
      <c r="K5" s="3" t="s">
        <v>2</v>
      </c>
      <c r="L5" s="3" t="s">
        <v>3</v>
      </c>
      <c r="M5" s="4" t="s">
        <v>4</v>
      </c>
      <c r="N5" s="5" t="s">
        <v>1</v>
      </c>
      <c r="O5" s="3" t="s">
        <v>2</v>
      </c>
      <c r="P5" s="3" t="s">
        <v>3</v>
      </c>
      <c r="Q5" s="6" t="s">
        <v>4</v>
      </c>
    </row>
    <row r="6" spans="1:22" ht="21.75" customHeight="1" x14ac:dyDescent="0.15">
      <c r="B6" s="7" t="s">
        <v>5</v>
      </c>
      <c r="C6" s="8">
        <v>46</v>
      </c>
      <c r="D6" s="8">
        <v>43</v>
      </c>
      <c r="E6" s="9">
        <f>SUM(C6:D6)</f>
        <v>89</v>
      </c>
      <c r="F6" s="10" t="s">
        <v>6</v>
      </c>
      <c r="G6" s="11">
        <v>56</v>
      </c>
      <c r="H6" s="12">
        <v>52</v>
      </c>
      <c r="I6" s="13">
        <f>SUM(G6:H6)</f>
        <v>108</v>
      </c>
      <c r="J6" s="10" t="s">
        <v>7</v>
      </c>
      <c r="K6" s="11">
        <v>130</v>
      </c>
      <c r="L6" s="12">
        <v>108</v>
      </c>
      <c r="M6" s="13">
        <f>SUM(K6:L6)</f>
        <v>238</v>
      </c>
      <c r="N6" s="10" t="s">
        <v>8</v>
      </c>
      <c r="O6" s="11">
        <v>175</v>
      </c>
      <c r="P6" s="11">
        <v>175</v>
      </c>
      <c r="Q6" s="14">
        <f>SUM(O6:P6)</f>
        <v>350</v>
      </c>
    </row>
    <row r="7" spans="1:22" ht="21.75" customHeight="1" x14ac:dyDescent="0.15">
      <c r="B7" s="7" t="s">
        <v>9</v>
      </c>
      <c r="C7" s="8">
        <v>47</v>
      </c>
      <c r="D7" s="8">
        <v>40</v>
      </c>
      <c r="E7" s="9">
        <f>SUM(C7:D7)</f>
        <v>87</v>
      </c>
      <c r="F7" s="10" t="s">
        <v>10</v>
      </c>
      <c r="G7" s="11">
        <v>62</v>
      </c>
      <c r="H7" s="12">
        <v>56</v>
      </c>
      <c r="I7" s="13">
        <f>SUM(G7:H7)</f>
        <v>118</v>
      </c>
      <c r="J7" s="10" t="s">
        <v>11</v>
      </c>
      <c r="K7" s="11">
        <v>135</v>
      </c>
      <c r="L7" s="12">
        <v>118</v>
      </c>
      <c r="M7" s="13">
        <f t="shared" ref="M7:M35" si="0">SUM(K7:L7)</f>
        <v>253</v>
      </c>
      <c r="N7" s="10" t="s">
        <v>12</v>
      </c>
      <c r="O7" s="11">
        <v>151</v>
      </c>
      <c r="P7" s="11">
        <v>209</v>
      </c>
      <c r="Q7" s="14">
        <f t="shared" ref="Q7:Q36" si="1">SUM(O7:P7)</f>
        <v>360</v>
      </c>
    </row>
    <row r="8" spans="1:22" ht="21.75" customHeight="1" x14ac:dyDescent="0.15">
      <c r="B8" s="7" t="s">
        <v>13</v>
      </c>
      <c r="C8" s="8">
        <v>54</v>
      </c>
      <c r="D8" s="8">
        <v>51</v>
      </c>
      <c r="E8" s="9">
        <f t="shared" ref="E8:E34" si="2">SUM(C8:D8)</f>
        <v>105</v>
      </c>
      <c r="F8" s="10" t="s">
        <v>14</v>
      </c>
      <c r="G8" s="11">
        <v>60</v>
      </c>
      <c r="H8" s="12">
        <v>59</v>
      </c>
      <c r="I8" s="13">
        <f>SUM(G8:H8)</f>
        <v>119</v>
      </c>
      <c r="J8" s="10" t="s">
        <v>15</v>
      </c>
      <c r="K8" s="11">
        <v>95</v>
      </c>
      <c r="L8" s="12">
        <v>119</v>
      </c>
      <c r="M8" s="13">
        <f t="shared" si="0"/>
        <v>214</v>
      </c>
      <c r="N8" s="10" t="s">
        <v>16</v>
      </c>
      <c r="O8" s="11">
        <v>136</v>
      </c>
      <c r="P8" s="11">
        <v>169</v>
      </c>
      <c r="Q8" s="14">
        <f t="shared" si="1"/>
        <v>305</v>
      </c>
    </row>
    <row r="9" spans="1:22" ht="21.75" customHeight="1" x14ac:dyDescent="0.15">
      <c r="B9" s="7" t="s">
        <v>17</v>
      </c>
      <c r="C9" s="15">
        <v>56</v>
      </c>
      <c r="D9" s="15">
        <v>54</v>
      </c>
      <c r="E9" s="9">
        <f t="shared" si="2"/>
        <v>110</v>
      </c>
      <c r="F9" s="10" t="s">
        <v>18</v>
      </c>
      <c r="G9" s="12">
        <v>63</v>
      </c>
      <c r="H9" s="12">
        <v>51</v>
      </c>
      <c r="I9" s="13">
        <f t="shared" ref="I9:I34" si="3">SUM(G9:H9)</f>
        <v>114</v>
      </c>
      <c r="J9" s="10" t="s">
        <v>19</v>
      </c>
      <c r="K9" s="12">
        <v>127</v>
      </c>
      <c r="L9" s="12">
        <v>108</v>
      </c>
      <c r="M9" s="13">
        <f t="shared" si="0"/>
        <v>235</v>
      </c>
      <c r="N9" s="10" t="s">
        <v>20</v>
      </c>
      <c r="O9" s="11">
        <v>128</v>
      </c>
      <c r="P9" s="11">
        <v>149</v>
      </c>
      <c r="Q9" s="14">
        <f t="shared" si="1"/>
        <v>277</v>
      </c>
    </row>
    <row r="10" spans="1:22" ht="21.75" customHeight="1" x14ac:dyDescent="0.15">
      <c r="B10" s="7" t="s">
        <v>21</v>
      </c>
      <c r="C10" s="15">
        <v>56</v>
      </c>
      <c r="D10" s="15">
        <v>53</v>
      </c>
      <c r="E10" s="9">
        <f t="shared" si="2"/>
        <v>109</v>
      </c>
      <c r="F10" s="10" t="s">
        <v>22</v>
      </c>
      <c r="G10" s="12">
        <v>69</v>
      </c>
      <c r="H10" s="12">
        <v>62</v>
      </c>
      <c r="I10" s="13">
        <f>SUM(G10:H10)</f>
        <v>131</v>
      </c>
      <c r="J10" s="10" t="s">
        <v>23</v>
      </c>
      <c r="K10" s="12">
        <v>116</v>
      </c>
      <c r="L10" s="12">
        <v>103</v>
      </c>
      <c r="M10" s="13">
        <f t="shared" si="0"/>
        <v>219</v>
      </c>
      <c r="N10" s="10" t="s">
        <v>24</v>
      </c>
      <c r="O10" s="11">
        <v>57</v>
      </c>
      <c r="P10" s="11">
        <v>90</v>
      </c>
      <c r="Q10" s="14">
        <f t="shared" si="1"/>
        <v>147</v>
      </c>
      <c r="U10" s="16"/>
      <c r="V10" s="16"/>
    </row>
    <row r="11" spans="1:22" ht="21.75" customHeight="1" x14ac:dyDescent="0.15">
      <c r="B11" s="17" t="s">
        <v>25</v>
      </c>
      <c r="C11" s="18">
        <f>SUM(C6:C10)</f>
        <v>259</v>
      </c>
      <c r="D11" s="18">
        <f>SUM(D6:D10)</f>
        <v>241</v>
      </c>
      <c r="E11" s="19">
        <f>SUM(C11:D11)</f>
        <v>500</v>
      </c>
      <c r="F11" s="20" t="s">
        <v>26</v>
      </c>
      <c r="G11" s="21">
        <f>SUM(G6:G10)</f>
        <v>310</v>
      </c>
      <c r="H11" s="21">
        <f>SUM(H6:H10)</f>
        <v>280</v>
      </c>
      <c r="I11" s="13">
        <f>SUM(G11:H11)</f>
        <v>590</v>
      </c>
      <c r="J11" s="20" t="s">
        <v>27</v>
      </c>
      <c r="K11" s="21">
        <f>SUM(K6:K10)</f>
        <v>603</v>
      </c>
      <c r="L11" s="21">
        <f>SUM(L6:L10)</f>
        <v>556</v>
      </c>
      <c r="M11" s="13">
        <f>SUM(K11:L11)</f>
        <v>1159</v>
      </c>
      <c r="N11" s="20" t="s">
        <v>28</v>
      </c>
      <c r="O11" s="21">
        <f>SUM(O6:O10)</f>
        <v>647</v>
      </c>
      <c r="P11" s="21">
        <f>SUM(P6:P10)</f>
        <v>792</v>
      </c>
      <c r="Q11" s="14">
        <f t="shared" si="1"/>
        <v>1439</v>
      </c>
    </row>
    <row r="12" spans="1:22" ht="21.75" customHeight="1" x14ac:dyDescent="0.15">
      <c r="B12" s="7" t="s">
        <v>29</v>
      </c>
      <c r="C12" s="15">
        <v>69</v>
      </c>
      <c r="D12" s="15">
        <v>62</v>
      </c>
      <c r="E12" s="9">
        <f t="shared" si="2"/>
        <v>131</v>
      </c>
      <c r="F12" s="10" t="s">
        <v>30</v>
      </c>
      <c r="G12" s="12">
        <v>65</v>
      </c>
      <c r="H12" s="12">
        <v>62</v>
      </c>
      <c r="I12" s="22">
        <f>SUM(G12:H12)</f>
        <v>127</v>
      </c>
      <c r="J12" s="10" t="s">
        <v>31</v>
      </c>
      <c r="K12" s="12">
        <v>128</v>
      </c>
      <c r="L12" s="11">
        <v>129</v>
      </c>
      <c r="M12" s="22">
        <f t="shared" si="0"/>
        <v>257</v>
      </c>
      <c r="N12" s="10" t="s">
        <v>32</v>
      </c>
      <c r="O12" s="11">
        <v>74</v>
      </c>
      <c r="P12" s="11">
        <v>116</v>
      </c>
      <c r="Q12" s="23">
        <f t="shared" si="1"/>
        <v>190</v>
      </c>
      <c r="T12" s="24"/>
    </row>
    <row r="13" spans="1:22" ht="21.75" customHeight="1" x14ac:dyDescent="0.15">
      <c r="B13" s="7" t="s">
        <v>33</v>
      </c>
      <c r="C13" s="15">
        <v>68</v>
      </c>
      <c r="D13" s="15">
        <v>60</v>
      </c>
      <c r="E13" s="9">
        <f t="shared" si="2"/>
        <v>128</v>
      </c>
      <c r="F13" s="10" t="s">
        <v>34</v>
      </c>
      <c r="G13" s="12">
        <v>65</v>
      </c>
      <c r="H13" s="12">
        <v>64</v>
      </c>
      <c r="I13" s="13">
        <f t="shared" si="3"/>
        <v>129</v>
      </c>
      <c r="J13" s="10" t="s">
        <v>35</v>
      </c>
      <c r="K13" s="11">
        <v>126</v>
      </c>
      <c r="L13" s="11">
        <v>133</v>
      </c>
      <c r="M13" s="13">
        <f t="shared" si="0"/>
        <v>259</v>
      </c>
      <c r="N13" s="10" t="s">
        <v>36</v>
      </c>
      <c r="O13" s="11">
        <v>95</v>
      </c>
      <c r="P13" s="11">
        <v>132</v>
      </c>
      <c r="Q13" s="14">
        <f t="shared" si="1"/>
        <v>227</v>
      </c>
    </row>
    <row r="14" spans="1:22" ht="21.75" customHeight="1" x14ac:dyDescent="0.15">
      <c r="B14" s="7" t="s">
        <v>37</v>
      </c>
      <c r="C14" s="15">
        <v>80</v>
      </c>
      <c r="D14" s="15">
        <v>80</v>
      </c>
      <c r="E14" s="9">
        <f t="shared" si="2"/>
        <v>160</v>
      </c>
      <c r="F14" s="10" t="s">
        <v>38</v>
      </c>
      <c r="G14" s="12">
        <v>59</v>
      </c>
      <c r="H14" s="12">
        <v>61</v>
      </c>
      <c r="I14" s="13">
        <f>SUM(G14:H14)</f>
        <v>120</v>
      </c>
      <c r="J14" s="10" t="s">
        <v>39</v>
      </c>
      <c r="K14" s="11">
        <v>134</v>
      </c>
      <c r="L14" s="11">
        <v>109</v>
      </c>
      <c r="M14" s="13">
        <f t="shared" si="0"/>
        <v>243</v>
      </c>
      <c r="N14" s="10" t="s">
        <v>40</v>
      </c>
      <c r="O14" s="11">
        <v>64</v>
      </c>
      <c r="P14" s="11">
        <v>133</v>
      </c>
      <c r="Q14" s="14">
        <f t="shared" si="1"/>
        <v>197</v>
      </c>
    </row>
    <row r="15" spans="1:22" ht="21.75" customHeight="1" x14ac:dyDescent="0.15">
      <c r="B15" s="7" t="s">
        <v>41</v>
      </c>
      <c r="C15" s="15">
        <v>82</v>
      </c>
      <c r="D15" s="15">
        <v>74</v>
      </c>
      <c r="E15" s="9">
        <f t="shared" si="2"/>
        <v>156</v>
      </c>
      <c r="F15" s="10" t="s">
        <v>42</v>
      </c>
      <c r="G15" s="12">
        <v>73</v>
      </c>
      <c r="H15" s="12">
        <v>82</v>
      </c>
      <c r="I15" s="13">
        <f t="shared" si="3"/>
        <v>155</v>
      </c>
      <c r="J15" s="10" t="s">
        <v>43</v>
      </c>
      <c r="K15" s="11">
        <v>115</v>
      </c>
      <c r="L15" s="11">
        <v>108</v>
      </c>
      <c r="M15" s="13">
        <f t="shared" si="0"/>
        <v>223</v>
      </c>
      <c r="N15" s="10" t="s">
        <v>44</v>
      </c>
      <c r="O15" s="11">
        <v>71</v>
      </c>
      <c r="P15" s="11">
        <v>142</v>
      </c>
      <c r="Q15" s="14">
        <f t="shared" si="1"/>
        <v>213</v>
      </c>
    </row>
    <row r="16" spans="1:22" ht="21.75" customHeight="1" x14ac:dyDescent="0.15">
      <c r="B16" s="7" t="s">
        <v>45</v>
      </c>
      <c r="C16" s="15">
        <v>95</v>
      </c>
      <c r="D16" s="15">
        <v>80</v>
      </c>
      <c r="E16" s="9">
        <f t="shared" si="2"/>
        <v>175</v>
      </c>
      <c r="F16" s="10" t="s">
        <v>46</v>
      </c>
      <c r="G16" s="12">
        <v>76</v>
      </c>
      <c r="H16" s="12">
        <v>73</v>
      </c>
      <c r="I16" s="13">
        <f>SUM(G16:H16)</f>
        <v>149</v>
      </c>
      <c r="J16" s="10" t="s">
        <v>47</v>
      </c>
      <c r="K16" s="11">
        <v>72</v>
      </c>
      <c r="L16" s="11">
        <v>119</v>
      </c>
      <c r="M16" s="13">
        <f t="shared" si="0"/>
        <v>191</v>
      </c>
      <c r="N16" s="10" t="s">
        <v>48</v>
      </c>
      <c r="O16" s="11">
        <v>67</v>
      </c>
      <c r="P16" s="11">
        <v>132</v>
      </c>
      <c r="Q16" s="14">
        <f t="shared" si="1"/>
        <v>199</v>
      </c>
    </row>
    <row r="17" spans="2:17" ht="21.75" customHeight="1" x14ac:dyDescent="0.15">
      <c r="B17" s="17" t="s">
        <v>49</v>
      </c>
      <c r="C17" s="18">
        <f>SUM(C12:C16)</f>
        <v>394</v>
      </c>
      <c r="D17" s="18">
        <f>SUM(D12:D16)</f>
        <v>356</v>
      </c>
      <c r="E17" s="9">
        <f>SUM(C17:D17)</f>
        <v>750</v>
      </c>
      <c r="F17" s="20" t="s">
        <v>50</v>
      </c>
      <c r="G17" s="21">
        <f>SUM(G12:G16)</f>
        <v>338</v>
      </c>
      <c r="H17" s="21">
        <f>SUM(H12:H16)</f>
        <v>342</v>
      </c>
      <c r="I17" s="13">
        <f>SUM(G17:H17)</f>
        <v>680</v>
      </c>
      <c r="J17" s="20" t="s">
        <v>51</v>
      </c>
      <c r="K17" s="21">
        <f>SUM(K12:K16)</f>
        <v>575</v>
      </c>
      <c r="L17" s="21">
        <f>SUM(L12:L16)</f>
        <v>598</v>
      </c>
      <c r="M17" s="13">
        <f t="shared" si="0"/>
        <v>1173</v>
      </c>
      <c r="N17" s="20" t="s">
        <v>52</v>
      </c>
      <c r="O17" s="21">
        <f>SUM(O12:O16)</f>
        <v>371</v>
      </c>
      <c r="P17" s="21">
        <f>SUM(P12:P16)</f>
        <v>655</v>
      </c>
      <c r="Q17" s="14">
        <f t="shared" si="1"/>
        <v>1026</v>
      </c>
    </row>
    <row r="18" spans="2:17" ht="21.75" customHeight="1" x14ac:dyDescent="0.15">
      <c r="B18" s="7" t="s">
        <v>53</v>
      </c>
      <c r="C18" s="25">
        <v>88</v>
      </c>
      <c r="D18" s="15">
        <v>88</v>
      </c>
      <c r="E18" s="26">
        <f t="shared" si="2"/>
        <v>176</v>
      </c>
      <c r="F18" s="10" t="s">
        <v>54</v>
      </c>
      <c r="G18" s="12">
        <v>86</v>
      </c>
      <c r="H18" s="12">
        <v>76</v>
      </c>
      <c r="I18" s="22">
        <f t="shared" si="3"/>
        <v>162</v>
      </c>
      <c r="J18" s="10" t="s">
        <v>55</v>
      </c>
      <c r="K18" s="11">
        <v>131</v>
      </c>
      <c r="L18" s="11">
        <v>125</v>
      </c>
      <c r="M18" s="22">
        <f t="shared" si="0"/>
        <v>256</v>
      </c>
      <c r="N18" s="10" t="s">
        <v>56</v>
      </c>
      <c r="O18" s="11">
        <v>74</v>
      </c>
      <c r="P18" s="11">
        <v>111</v>
      </c>
      <c r="Q18" s="23">
        <f t="shared" si="1"/>
        <v>185</v>
      </c>
    </row>
    <row r="19" spans="2:17" ht="21.75" customHeight="1" x14ac:dyDescent="0.15">
      <c r="B19" s="7" t="s">
        <v>57</v>
      </c>
      <c r="C19" s="15">
        <v>79</v>
      </c>
      <c r="D19" s="15">
        <v>89</v>
      </c>
      <c r="E19" s="9">
        <f t="shared" si="2"/>
        <v>168</v>
      </c>
      <c r="F19" s="10" t="s">
        <v>58</v>
      </c>
      <c r="G19" s="12">
        <v>72</v>
      </c>
      <c r="H19" s="12">
        <v>86</v>
      </c>
      <c r="I19" s="13">
        <f t="shared" si="3"/>
        <v>158</v>
      </c>
      <c r="J19" s="10" t="s">
        <v>59</v>
      </c>
      <c r="K19" s="11">
        <v>100</v>
      </c>
      <c r="L19" s="11">
        <v>108</v>
      </c>
      <c r="M19" s="13">
        <f t="shared" si="0"/>
        <v>208</v>
      </c>
      <c r="N19" s="10" t="s">
        <v>60</v>
      </c>
      <c r="O19" s="11">
        <v>45</v>
      </c>
      <c r="P19" s="11">
        <v>101</v>
      </c>
      <c r="Q19" s="14">
        <f t="shared" si="1"/>
        <v>146</v>
      </c>
    </row>
    <row r="20" spans="2:17" ht="21.75" customHeight="1" x14ac:dyDescent="0.15">
      <c r="B20" s="7" t="s">
        <v>61</v>
      </c>
      <c r="C20" s="15">
        <v>89</v>
      </c>
      <c r="D20" s="15">
        <v>102</v>
      </c>
      <c r="E20" s="9">
        <f t="shared" si="2"/>
        <v>191</v>
      </c>
      <c r="F20" s="10" t="s">
        <v>62</v>
      </c>
      <c r="G20" s="12">
        <v>68</v>
      </c>
      <c r="H20" s="12">
        <v>101</v>
      </c>
      <c r="I20" s="13">
        <f t="shared" si="3"/>
        <v>169</v>
      </c>
      <c r="J20" s="10" t="s">
        <v>63</v>
      </c>
      <c r="K20" s="11">
        <v>141</v>
      </c>
      <c r="L20" s="11">
        <v>118</v>
      </c>
      <c r="M20" s="13">
        <f t="shared" si="0"/>
        <v>259</v>
      </c>
      <c r="N20" s="10" t="s">
        <v>64</v>
      </c>
      <c r="O20" s="11">
        <v>51</v>
      </c>
      <c r="P20" s="11">
        <v>101</v>
      </c>
      <c r="Q20" s="14">
        <f t="shared" si="1"/>
        <v>152</v>
      </c>
    </row>
    <row r="21" spans="2:17" ht="21.75" customHeight="1" x14ac:dyDescent="0.15">
      <c r="B21" s="7" t="s">
        <v>65</v>
      </c>
      <c r="C21" s="15">
        <v>93</v>
      </c>
      <c r="D21" s="15">
        <v>85</v>
      </c>
      <c r="E21" s="9">
        <f t="shared" si="2"/>
        <v>178</v>
      </c>
      <c r="F21" s="10" t="s">
        <v>66</v>
      </c>
      <c r="G21" s="12">
        <v>86</v>
      </c>
      <c r="H21" s="12">
        <v>81</v>
      </c>
      <c r="I21" s="13">
        <f t="shared" si="3"/>
        <v>167</v>
      </c>
      <c r="J21" s="10" t="s">
        <v>67</v>
      </c>
      <c r="K21" s="11">
        <v>130</v>
      </c>
      <c r="L21" s="11">
        <v>121</v>
      </c>
      <c r="M21" s="13">
        <f t="shared" si="0"/>
        <v>251</v>
      </c>
      <c r="N21" s="10" t="s">
        <v>68</v>
      </c>
      <c r="O21" s="11">
        <v>52</v>
      </c>
      <c r="P21" s="11">
        <v>103</v>
      </c>
      <c r="Q21" s="14">
        <f t="shared" si="1"/>
        <v>155</v>
      </c>
    </row>
    <row r="22" spans="2:17" ht="21.75" customHeight="1" x14ac:dyDescent="0.15">
      <c r="B22" s="7" t="s">
        <v>69</v>
      </c>
      <c r="C22" s="15">
        <v>95</v>
      </c>
      <c r="D22" s="15">
        <v>98</v>
      </c>
      <c r="E22" s="9">
        <f t="shared" si="2"/>
        <v>193</v>
      </c>
      <c r="F22" s="10" t="s">
        <v>70</v>
      </c>
      <c r="G22" s="12">
        <v>77</v>
      </c>
      <c r="H22" s="12">
        <v>85</v>
      </c>
      <c r="I22" s="13">
        <f t="shared" si="3"/>
        <v>162</v>
      </c>
      <c r="J22" s="10" t="s">
        <v>71</v>
      </c>
      <c r="K22" s="11">
        <v>131</v>
      </c>
      <c r="L22" s="11">
        <v>130</v>
      </c>
      <c r="M22" s="13">
        <f t="shared" si="0"/>
        <v>261</v>
      </c>
      <c r="N22" s="10" t="s">
        <v>72</v>
      </c>
      <c r="O22" s="11">
        <v>36</v>
      </c>
      <c r="P22" s="11">
        <v>92</v>
      </c>
      <c r="Q22" s="14">
        <f t="shared" si="1"/>
        <v>128</v>
      </c>
    </row>
    <row r="23" spans="2:17" ht="21.75" customHeight="1" x14ac:dyDescent="0.15">
      <c r="B23" s="17" t="s">
        <v>73</v>
      </c>
      <c r="C23" s="18">
        <f>SUM(C18:C22)</f>
        <v>444</v>
      </c>
      <c r="D23" s="18">
        <f>SUM(D18:D22)</f>
        <v>462</v>
      </c>
      <c r="E23" s="19">
        <f>SUM(C23:D23)</f>
        <v>906</v>
      </c>
      <c r="F23" s="20" t="s">
        <v>74</v>
      </c>
      <c r="G23" s="21">
        <f>SUM(G18:G22)</f>
        <v>389</v>
      </c>
      <c r="H23" s="21">
        <f>SUM(H18:H22)</f>
        <v>429</v>
      </c>
      <c r="I23" s="13">
        <f t="shared" si="3"/>
        <v>818</v>
      </c>
      <c r="J23" s="20" t="s">
        <v>75</v>
      </c>
      <c r="K23" s="21">
        <f>SUM(K18:K22)</f>
        <v>633</v>
      </c>
      <c r="L23" s="21">
        <f>SUM(L18:L22)</f>
        <v>602</v>
      </c>
      <c r="M23" s="27">
        <f t="shared" si="0"/>
        <v>1235</v>
      </c>
      <c r="N23" s="20" t="s">
        <v>76</v>
      </c>
      <c r="O23" s="21">
        <f>SUM(O18:O22)</f>
        <v>258</v>
      </c>
      <c r="P23" s="21">
        <f>SUM(P18:P22)</f>
        <v>508</v>
      </c>
      <c r="Q23" s="14">
        <f t="shared" si="1"/>
        <v>766</v>
      </c>
    </row>
    <row r="24" spans="2:17" ht="21.75" customHeight="1" x14ac:dyDescent="0.15">
      <c r="B24" s="7" t="s">
        <v>77</v>
      </c>
      <c r="C24" s="15">
        <v>86</v>
      </c>
      <c r="D24" s="15">
        <v>92</v>
      </c>
      <c r="E24" s="9">
        <f t="shared" si="2"/>
        <v>178</v>
      </c>
      <c r="F24" s="10" t="s">
        <v>78</v>
      </c>
      <c r="G24" s="12">
        <v>116</v>
      </c>
      <c r="H24" s="12">
        <v>77</v>
      </c>
      <c r="I24" s="22">
        <f t="shared" si="3"/>
        <v>193</v>
      </c>
      <c r="J24" s="10" t="s">
        <v>79</v>
      </c>
      <c r="K24" s="11">
        <v>144</v>
      </c>
      <c r="L24" s="11">
        <v>153</v>
      </c>
      <c r="M24" s="13">
        <f t="shared" si="0"/>
        <v>297</v>
      </c>
      <c r="N24" s="10" t="s">
        <v>80</v>
      </c>
      <c r="O24" s="11">
        <v>46</v>
      </c>
      <c r="P24" s="11">
        <v>79</v>
      </c>
      <c r="Q24" s="23">
        <f t="shared" si="1"/>
        <v>125</v>
      </c>
    </row>
    <row r="25" spans="2:17" ht="21.75" customHeight="1" x14ac:dyDescent="0.15">
      <c r="B25" s="7" t="s">
        <v>81</v>
      </c>
      <c r="C25" s="15">
        <v>92</v>
      </c>
      <c r="D25" s="15">
        <v>102</v>
      </c>
      <c r="E25" s="9">
        <f t="shared" si="2"/>
        <v>194</v>
      </c>
      <c r="F25" s="10" t="s">
        <v>82</v>
      </c>
      <c r="G25" s="12">
        <v>110</v>
      </c>
      <c r="H25" s="12">
        <v>135</v>
      </c>
      <c r="I25" s="13">
        <f t="shared" si="3"/>
        <v>245</v>
      </c>
      <c r="J25" s="10" t="s">
        <v>83</v>
      </c>
      <c r="K25" s="11">
        <v>133</v>
      </c>
      <c r="L25" s="11">
        <v>136</v>
      </c>
      <c r="M25" s="13">
        <f t="shared" si="0"/>
        <v>269</v>
      </c>
      <c r="N25" s="10" t="s">
        <v>84</v>
      </c>
      <c r="O25" s="11">
        <v>22</v>
      </c>
      <c r="P25" s="11">
        <v>74</v>
      </c>
      <c r="Q25" s="14">
        <f t="shared" si="1"/>
        <v>96</v>
      </c>
    </row>
    <row r="26" spans="2:17" ht="21.75" customHeight="1" x14ac:dyDescent="0.15">
      <c r="B26" s="7" t="s">
        <v>85</v>
      </c>
      <c r="C26" s="15">
        <v>94</v>
      </c>
      <c r="D26" s="15">
        <v>82</v>
      </c>
      <c r="E26" s="9">
        <f t="shared" si="2"/>
        <v>176</v>
      </c>
      <c r="F26" s="10" t="s">
        <v>86</v>
      </c>
      <c r="G26" s="12">
        <v>120</v>
      </c>
      <c r="H26" s="12">
        <v>87</v>
      </c>
      <c r="I26" s="13">
        <f t="shared" si="3"/>
        <v>207</v>
      </c>
      <c r="J26" s="10" t="s">
        <v>87</v>
      </c>
      <c r="K26" s="11">
        <v>126</v>
      </c>
      <c r="L26" s="11">
        <v>141</v>
      </c>
      <c r="M26" s="13">
        <f t="shared" si="0"/>
        <v>267</v>
      </c>
      <c r="N26" s="10" t="s">
        <v>88</v>
      </c>
      <c r="O26" s="11">
        <v>24</v>
      </c>
      <c r="P26" s="11">
        <v>68</v>
      </c>
      <c r="Q26" s="14">
        <f t="shared" si="1"/>
        <v>92</v>
      </c>
    </row>
    <row r="27" spans="2:17" ht="21.75" customHeight="1" x14ac:dyDescent="0.15">
      <c r="B27" s="7" t="s">
        <v>89</v>
      </c>
      <c r="C27" s="15">
        <v>83</v>
      </c>
      <c r="D27" s="15">
        <v>88</v>
      </c>
      <c r="E27" s="9">
        <f t="shared" si="2"/>
        <v>171</v>
      </c>
      <c r="F27" s="10" t="s">
        <v>90</v>
      </c>
      <c r="G27" s="12">
        <v>88</v>
      </c>
      <c r="H27" s="12">
        <v>105</v>
      </c>
      <c r="I27" s="13">
        <f t="shared" si="3"/>
        <v>193</v>
      </c>
      <c r="J27" s="10" t="s">
        <v>91</v>
      </c>
      <c r="K27" s="11">
        <v>124</v>
      </c>
      <c r="L27" s="11">
        <v>143</v>
      </c>
      <c r="M27" s="13">
        <f t="shared" si="0"/>
        <v>267</v>
      </c>
      <c r="N27" s="10" t="s">
        <v>92</v>
      </c>
      <c r="O27" s="11">
        <v>25</v>
      </c>
      <c r="P27" s="11">
        <v>68</v>
      </c>
      <c r="Q27" s="14">
        <f t="shared" si="1"/>
        <v>93</v>
      </c>
    </row>
    <row r="28" spans="2:17" ht="21.75" customHeight="1" x14ac:dyDescent="0.15">
      <c r="B28" s="7" t="s">
        <v>93</v>
      </c>
      <c r="C28" s="15">
        <v>63</v>
      </c>
      <c r="D28" s="15">
        <v>66</v>
      </c>
      <c r="E28" s="9">
        <f t="shared" si="2"/>
        <v>129</v>
      </c>
      <c r="F28" s="10" t="s">
        <v>94</v>
      </c>
      <c r="G28" s="12">
        <v>104</v>
      </c>
      <c r="H28" s="12">
        <v>108</v>
      </c>
      <c r="I28" s="13">
        <f t="shared" si="3"/>
        <v>212</v>
      </c>
      <c r="J28" s="10" t="s">
        <v>95</v>
      </c>
      <c r="K28" s="11">
        <v>146</v>
      </c>
      <c r="L28" s="11">
        <v>129</v>
      </c>
      <c r="M28" s="13">
        <f>SUM(K28:L28)</f>
        <v>275</v>
      </c>
      <c r="N28" s="10" t="s">
        <v>96</v>
      </c>
      <c r="O28" s="11">
        <v>9</v>
      </c>
      <c r="P28" s="11">
        <v>49</v>
      </c>
      <c r="Q28" s="14">
        <f t="shared" si="1"/>
        <v>58</v>
      </c>
    </row>
    <row r="29" spans="2:17" ht="21.75" customHeight="1" x14ac:dyDescent="0.15">
      <c r="B29" s="17" t="s">
        <v>97</v>
      </c>
      <c r="C29" s="18">
        <f>SUM(C24:C28)</f>
        <v>418</v>
      </c>
      <c r="D29" s="18">
        <f>SUM(D24:D28)</f>
        <v>430</v>
      </c>
      <c r="E29" s="19">
        <f t="shared" si="2"/>
        <v>848</v>
      </c>
      <c r="F29" s="20" t="s">
        <v>98</v>
      </c>
      <c r="G29" s="21">
        <f>SUM(G24:G28)</f>
        <v>538</v>
      </c>
      <c r="H29" s="21">
        <f>SUM(H24:H28)</f>
        <v>512</v>
      </c>
      <c r="I29" s="13">
        <f t="shared" si="3"/>
        <v>1050</v>
      </c>
      <c r="J29" s="20" t="s">
        <v>99</v>
      </c>
      <c r="K29" s="21">
        <f>SUM(K24:K28)</f>
        <v>673</v>
      </c>
      <c r="L29" s="21">
        <f>SUM(L24:L28)</f>
        <v>702</v>
      </c>
      <c r="M29" s="13">
        <f t="shared" si="0"/>
        <v>1375</v>
      </c>
      <c r="N29" s="20" t="s">
        <v>100</v>
      </c>
      <c r="O29" s="21">
        <f>SUM(O24:O28)</f>
        <v>126</v>
      </c>
      <c r="P29" s="21">
        <f>SUM(P24:P28)</f>
        <v>338</v>
      </c>
      <c r="Q29" s="14">
        <f t="shared" si="1"/>
        <v>464</v>
      </c>
    </row>
    <row r="30" spans="2:17" ht="21.75" customHeight="1" x14ac:dyDescent="0.15">
      <c r="B30" s="7" t="s">
        <v>101</v>
      </c>
      <c r="C30" s="15">
        <v>81</v>
      </c>
      <c r="D30" s="15">
        <v>77</v>
      </c>
      <c r="E30" s="9">
        <f t="shared" si="2"/>
        <v>158</v>
      </c>
      <c r="F30" s="10" t="s">
        <v>102</v>
      </c>
      <c r="G30" s="12">
        <v>98</v>
      </c>
      <c r="H30" s="12">
        <v>121</v>
      </c>
      <c r="I30" s="22">
        <f t="shared" si="3"/>
        <v>219</v>
      </c>
      <c r="J30" s="10" t="s">
        <v>103</v>
      </c>
      <c r="K30" s="11">
        <v>134</v>
      </c>
      <c r="L30" s="11">
        <v>143</v>
      </c>
      <c r="M30" s="22">
        <f>SUM(K30:L30)</f>
        <v>277</v>
      </c>
      <c r="N30" s="10" t="s">
        <v>104</v>
      </c>
      <c r="O30" s="11">
        <v>11</v>
      </c>
      <c r="P30" s="11">
        <v>50</v>
      </c>
      <c r="Q30" s="23">
        <f t="shared" si="1"/>
        <v>61</v>
      </c>
    </row>
    <row r="31" spans="2:17" ht="21.75" customHeight="1" x14ac:dyDescent="0.15">
      <c r="B31" s="7" t="s">
        <v>105</v>
      </c>
      <c r="C31" s="15">
        <v>66</v>
      </c>
      <c r="D31" s="15">
        <v>63</v>
      </c>
      <c r="E31" s="9">
        <f t="shared" si="2"/>
        <v>129</v>
      </c>
      <c r="F31" s="10" t="s">
        <v>106</v>
      </c>
      <c r="G31" s="12">
        <v>112</v>
      </c>
      <c r="H31" s="12">
        <v>116</v>
      </c>
      <c r="I31" s="13">
        <f t="shared" si="3"/>
        <v>228</v>
      </c>
      <c r="J31" s="10" t="s">
        <v>107</v>
      </c>
      <c r="K31" s="11">
        <v>129</v>
      </c>
      <c r="L31" s="11">
        <v>144</v>
      </c>
      <c r="M31" s="13">
        <f t="shared" si="0"/>
        <v>273</v>
      </c>
      <c r="N31" s="10" t="s">
        <v>108</v>
      </c>
      <c r="O31" s="11">
        <v>6</v>
      </c>
      <c r="P31" s="11">
        <v>25</v>
      </c>
      <c r="Q31" s="14">
        <f t="shared" si="1"/>
        <v>31</v>
      </c>
    </row>
    <row r="32" spans="2:17" ht="21.75" customHeight="1" x14ac:dyDescent="0.15">
      <c r="B32" s="7" t="s">
        <v>109</v>
      </c>
      <c r="C32" s="15">
        <v>74</v>
      </c>
      <c r="D32" s="15">
        <v>69</v>
      </c>
      <c r="E32" s="9">
        <f t="shared" si="2"/>
        <v>143</v>
      </c>
      <c r="F32" s="10" t="s">
        <v>110</v>
      </c>
      <c r="G32" s="12">
        <v>109</v>
      </c>
      <c r="H32" s="12">
        <v>124</v>
      </c>
      <c r="I32" s="13">
        <f t="shared" si="3"/>
        <v>233</v>
      </c>
      <c r="J32" s="10" t="s">
        <v>111</v>
      </c>
      <c r="K32" s="11">
        <v>142</v>
      </c>
      <c r="L32" s="11">
        <v>177</v>
      </c>
      <c r="M32" s="13">
        <f t="shared" si="0"/>
        <v>319</v>
      </c>
      <c r="N32" s="10" t="s">
        <v>112</v>
      </c>
      <c r="O32" s="11">
        <v>4</v>
      </c>
      <c r="P32" s="11">
        <v>20</v>
      </c>
      <c r="Q32" s="14">
        <f t="shared" si="1"/>
        <v>24</v>
      </c>
    </row>
    <row r="33" spans="2:17" ht="21.75" customHeight="1" x14ac:dyDescent="0.15">
      <c r="B33" s="7" t="s">
        <v>113</v>
      </c>
      <c r="C33" s="15">
        <v>71</v>
      </c>
      <c r="D33" s="15">
        <v>58</v>
      </c>
      <c r="E33" s="9">
        <f t="shared" si="2"/>
        <v>129</v>
      </c>
      <c r="F33" s="10" t="s">
        <v>114</v>
      </c>
      <c r="G33" s="12">
        <v>112</v>
      </c>
      <c r="H33" s="12">
        <v>128</v>
      </c>
      <c r="I33" s="13">
        <f t="shared" si="3"/>
        <v>240</v>
      </c>
      <c r="J33" s="10" t="s">
        <v>115</v>
      </c>
      <c r="K33" s="11">
        <v>145</v>
      </c>
      <c r="L33" s="11">
        <v>157</v>
      </c>
      <c r="M33" s="13">
        <f t="shared" si="0"/>
        <v>302</v>
      </c>
      <c r="N33" s="10" t="s">
        <v>116</v>
      </c>
      <c r="O33" s="11">
        <v>4</v>
      </c>
      <c r="P33" s="11">
        <v>18</v>
      </c>
      <c r="Q33" s="14">
        <f t="shared" si="1"/>
        <v>22</v>
      </c>
    </row>
    <row r="34" spans="2:17" ht="21.75" customHeight="1" x14ac:dyDescent="0.15">
      <c r="B34" s="7" t="s">
        <v>117</v>
      </c>
      <c r="C34" s="15">
        <v>65</v>
      </c>
      <c r="D34" s="15">
        <v>64</v>
      </c>
      <c r="E34" s="9">
        <f t="shared" si="2"/>
        <v>129</v>
      </c>
      <c r="F34" s="10" t="s">
        <v>118</v>
      </c>
      <c r="G34" s="12">
        <v>103</v>
      </c>
      <c r="H34" s="12">
        <v>131</v>
      </c>
      <c r="I34" s="13">
        <f t="shared" si="3"/>
        <v>234</v>
      </c>
      <c r="J34" s="10" t="s">
        <v>119</v>
      </c>
      <c r="K34" s="11">
        <v>147</v>
      </c>
      <c r="L34" s="11">
        <v>198</v>
      </c>
      <c r="M34" s="13">
        <f t="shared" si="0"/>
        <v>345</v>
      </c>
      <c r="N34" s="10" t="s">
        <v>120</v>
      </c>
      <c r="O34" s="11">
        <v>2</v>
      </c>
      <c r="P34" s="11">
        <v>10</v>
      </c>
      <c r="Q34" s="14">
        <f t="shared" si="1"/>
        <v>12</v>
      </c>
    </row>
    <row r="35" spans="2:17" ht="21.75" customHeight="1" x14ac:dyDescent="0.15">
      <c r="B35" s="7" t="s">
        <v>121</v>
      </c>
      <c r="C35" s="15">
        <f>SUM(C30:C34)</f>
        <v>357</v>
      </c>
      <c r="D35" s="15">
        <f>SUM(D30:D34)</f>
        <v>331</v>
      </c>
      <c r="E35" s="9">
        <f>SUM(C35:D35)</f>
        <v>688</v>
      </c>
      <c r="F35" s="10" t="s">
        <v>122</v>
      </c>
      <c r="G35" s="12">
        <f>SUM(G30:G34)</f>
        <v>534</v>
      </c>
      <c r="H35" s="12">
        <f>SUM(H30:H34)</f>
        <v>620</v>
      </c>
      <c r="I35" s="13">
        <f>SUM(G35:H35)</f>
        <v>1154</v>
      </c>
      <c r="J35" s="10" t="s">
        <v>123</v>
      </c>
      <c r="K35" s="11">
        <f>SUM(K30:K34)</f>
        <v>697</v>
      </c>
      <c r="L35" s="11">
        <f>SUM(L30:L34)</f>
        <v>819</v>
      </c>
      <c r="M35" s="13">
        <f t="shared" si="0"/>
        <v>1516</v>
      </c>
      <c r="N35" s="10" t="s">
        <v>124</v>
      </c>
      <c r="O35" s="11">
        <f>SUM(O30:O34)</f>
        <v>27</v>
      </c>
      <c r="P35" s="11">
        <f>SUM(P30:P34)</f>
        <v>123</v>
      </c>
      <c r="Q35" s="14">
        <f t="shared" si="1"/>
        <v>150</v>
      </c>
    </row>
    <row r="36" spans="2:17" ht="21.75" customHeight="1" thickBot="1" x14ac:dyDescent="0.2">
      <c r="B36" s="28"/>
      <c r="C36" s="29"/>
      <c r="D36" s="29"/>
      <c r="E36" s="30"/>
      <c r="F36" s="31"/>
      <c r="G36" s="29"/>
      <c r="H36" s="29"/>
      <c r="I36" s="30"/>
      <c r="J36" s="31"/>
      <c r="K36" s="29"/>
      <c r="L36" s="29"/>
      <c r="M36" s="30"/>
      <c r="N36" s="32" t="s">
        <v>125</v>
      </c>
      <c r="O36" s="33">
        <v>2</v>
      </c>
      <c r="P36" s="33">
        <v>20</v>
      </c>
      <c r="Q36" s="34">
        <f t="shared" si="1"/>
        <v>22</v>
      </c>
    </row>
    <row r="37" spans="2:17" x14ac:dyDescent="0.15">
      <c r="L37" s="37" t="s">
        <v>141</v>
      </c>
      <c r="M37" s="37"/>
      <c r="N37" s="37"/>
      <c r="O37" s="37"/>
      <c r="P37" s="37"/>
      <c r="Q37" s="37"/>
    </row>
    <row r="38" spans="2:17" x14ac:dyDescent="0.15">
      <c r="N38" s="38" t="s">
        <v>126</v>
      </c>
      <c r="O38" s="38"/>
      <c r="P38" s="38"/>
      <c r="Q38" s="38"/>
    </row>
    <row r="39" spans="2:17" x14ac:dyDescent="0.15"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</row>
    <row r="40" spans="2:17" x14ac:dyDescent="0.15">
      <c r="O40" s="24"/>
    </row>
  </sheetData>
  <mergeCells count="4">
    <mergeCell ref="B2:Q3"/>
    <mergeCell ref="N4:Q4"/>
    <mergeCell ref="L37:Q37"/>
    <mergeCell ref="N38:Q38"/>
  </mergeCells>
  <phoneticPr fontId="2"/>
  <pageMargins left="0.70866141732283472" right="0.70866141732283472" top="0.74803149606299213" bottom="0.74803149606299213" header="0.31496062992125984" footer="0.31496062992125984"/>
  <pageSetup paperSize="9" scale="6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V40"/>
  <sheetViews>
    <sheetView zoomScale="85" zoomScaleNormal="85" zoomScaleSheetLayoutView="100" workbookViewId="0">
      <selection activeCell="T26" sqref="T26"/>
    </sheetView>
  </sheetViews>
  <sheetFormatPr defaultRowHeight="13.5" x14ac:dyDescent="0.15"/>
  <cols>
    <col min="2" max="17" width="10.375" customWidth="1"/>
    <col min="20" max="20" width="15.375" customWidth="1"/>
  </cols>
  <sheetData>
    <row r="2" spans="1:22" x14ac:dyDescent="0.15">
      <c r="B2" s="35" t="s">
        <v>0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</row>
    <row r="3" spans="1:22" x14ac:dyDescent="0.15"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</row>
    <row r="4" spans="1:22" ht="14.25" thickBot="1" x14ac:dyDescent="0.2">
      <c r="N4" s="36" t="s">
        <v>142</v>
      </c>
      <c r="O4" s="36"/>
      <c r="P4" s="36"/>
      <c r="Q4" s="36"/>
    </row>
    <row r="5" spans="1:22" ht="20.25" customHeight="1" thickBot="1" x14ac:dyDescent="0.2">
      <c r="A5" s="1"/>
      <c r="B5" s="2" t="s">
        <v>1</v>
      </c>
      <c r="C5" s="3" t="s">
        <v>2</v>
      </c>
      <c r="D5" s="3" t="s">
        <v>3</v>
      </c>
      <c r="E5" s="4" t="s">
        <v>4</v>
      </c>
      <c r="F5" s="5" t="s">
        <v>1</v>
      </c>
      <c r="G5" s="3" t="s">
        <v>2</v>
      </c>
      <c r="H5" s="3" t="s">
        <v>3</v>
      </c>
      <c r="I5" s="4" t="s">
        <v>4</v>
      </c>
      <c r="J5" s="5" t="s">
        <v>1</v>
      </c>
      <c r="K5" s="3" t="s">
        <v>2</v>
      </c>
      <c r="L5" s="3" t="s">
        <v>3</v>
      </c>
      <c r="M5" s="4" t="s">
        <v>4</v>
      </c>
      <c r="N5" s="5" t="s">
        <v>1</v>
      </c>
      <c r="O5" s="3" t="s">
        <v>2</v>
      </c>
      <c r="P5" s="3" t="s">
        <v>3</v>
      </c>
      <c r="Q5" s="6" t="s">
        <v>4</v>
      </c>
    </row>
    <row r="6" spans="1:22" ht="21.75" customHeight="1" x14ac:dyDescent="0.15">
      <c r="B6" s="7" t="s">
        <v>5</v>
      </c>
      <c r="C6" s="8">
        <v>44</v>
      </c>
      <c r="D6" s="8">
        <v>44</v>
      </c>
      <c r="E6" s="9">
        <f>SUM(C6:D6)</f>
        <v>88</v>
      </c>
      <c r="F6" s="10" t="s">
        <v>6</v>
      </c>
      <c r="G6" s="11">
        <v>52</v>
      </c>
      <c r="H6" s="12">
        <v>50</v>
      </c>
      <c r="I6" s="13">
        <f>SUM(G6:H6)</f>
        <v>102</v>
      </c>
      <c r="J6" s="10" t="s">
        <v>7</v>
      </c>
      <c r="K6" s="11">
        <v>132</v>
      </c>
      <c r="L6" s="12">
        <v>110</v>
      </c>
      <c r="M6" s="13">
        <f>SUM(K6:L6)</f>
        <v>242</v>
      </c>
      <c r="N6" s="10" t="s">
        <v>8</v>
      </c>
      <c r="O6" s="11">
        <v>175</v>
      </c>
      <c r="P6" s="11">
        <v>175</v>
      </c>
      <c r="Q6" s="14">
        <f>SUM(O6:P6)</f>
        <v>350</v>
      </c>
    </row>
    <row r="7" spans="1:22" ht="21.75" customHeight="1" x14ac:dyDescent="0.15">
      <c r="B7" s="7" t="s">
        <v>9</v>
      </c>
      <c r="C7" s="8">
        <v>52</v>
      </c>
      <c r="D7" s="8">
        <v>40</v>
      </c>
      <c r="E7" s="9">
        <f>SUM(C7:D7)</f>
        <v>92</v>
      </c>
      <c r="F7" s="10" t="s">
        <v>10</v>
      </c>
      <c r="G7" s="11">
        <v>70</v>
      </c>
      <c r="H7" s="12">
        <v>59</v>
      </c>
      <c r="I7" s="13">
        <f>SUM(G7:H7)</f>
        <v>129</v>
      </c>
      <c r="J7" s="10" t="s">
        <v>11</v>
      </c>
      <c r="K7" s="11">
        <v>135</v>
      </c>
      <c r="L7" s="12">
        <v>114</v>
      </c>
      <c r="M7" s="13">
        <f t="shared" ref="M7:M35" si="0">SUM(K7:L7)</f>
        <v>249</v>
      </c>
      <c r="N7" s="10" t="s">
        <v>12</v>
      </c>
      <c r="O7" s="11">
        <v>152</v>
      </c>
      <c r="P7" s="11">
        <v>206</v>
      </c>
      <c r="Q7" s="14">
        <f t="shared" ref="Q7:Q36" si="1">SUM(O7:P7)</f>
        <v>358</v>
      </c>
    </row>
    <row r="8" spans="1:22" ht="21.75" customHeight="1" x14ac:dyDescent="0.15">
      <c r="B8" s="7" t="s">
        <v>13</v>
      </c>
      <c r="C8" s="8">
        <v>51</v>
      </c>
      <c r="D8" s="8">
        <v>50</v>
      </c>
      <c r="E8" s="9">
        <f t="shared" ref="E8:E34" si="2">SUM(C8:D8)</f>
        <v>101</v>
      </c>
      <c r="F8" s="10" t="s">
        <v>14</v>
      </c>
      <c r="G8" s="11">
        <v>60</v>
      </c>
      <c r="H8" s="12">
        <v>54</v>
      </c>
      <c r="I8" s="13">
        <f>SUM(G8:H8)</f>
        <v>114</v>
      </c>
      <c r="J8" s="10" t="s">
        <v>15</v>
      </c>
      <c r="K8" s="11">
        <v>91</v>
      </c>
      <c r="L8" s="12">
        <v>115</v>
      </c>
      <c r="M8" s="13">
        <f t="shared" si="0"/>
        <v>206</v>
      </c>
      <c r="N8" s="10" t="s">
        <v>16</v>
      </c>
      <c r="O8" s="11">
        <v>136</v>
      </c>
      <c r="P8" s="11">
        <v>170</v>
      </c>
      <c r="Q8" s="14">
        <f t="shared" si="1"/>
        <v>306</v>
      </c>
    </row>
    <row r="9" spans="1:22" ht="21.75" customHeight="1" x14ac:dyDescent="0.15">
      <c r="B9" s="7" t="s">
        <v>17</v>
      </c>
      <c r="C9" s="15">
        <v>50</v>
      </c>
      <c r="D9" s="15">
        <v>50</v>
      </c>
      <c r="E9" s="9">
        <f t="shared" si="2"/>
        <v>100</v>
      </c>
      <c r="F9" s="10" t="s">
        <v>18</v>
      </c>
      <c r="G9" s="12">
        <v>63</v>
      </c>
      <c r="H9" s="12">
        <v>58</v>
      </c>
      <c r="I9" s="13">
        <f t="shared" ref="I9:I34" si="3">SUM(G9:H9)</f>
        <v>121</v>
      </c>
      <c r="J9" s="10" t="s">
        <v>19</v>
      </c>
      <c r="K9" s="12">
        <v>134</v>
      </c>
      <c r="L9" s="12">
        <v>113</v>
      </c>
      <c r="M9" s="13">
        <f t="shared" si="0"/>
        <v>247</v>
      </c>
      <c r="N9" s="10" t="s">
        <v>20</v>
      </c>
      <c r="O9" s="11">
        <v>133</v>
      </c>
      <c r="P9" s="11">
        <v>148</v>
      </c>
      <c r="Q9" s="14">
        <f t="shared" si="1"/>
        <v>281</v>
      </c>
    </row>
    <row r="10" spans="1:22" ht="21.75" customHeight="1" x14ac:dyDescent="0.15">
      <c r="B10" s="7" t="s">
        <v>21</v>
      </c>
      <c r="C10" s="15">
        <v>57</v>
      </c>
      <c r="D10" s="15">
        <v>58</v>
      </c>
      <c r="E10" s="9">
        <f t="shared" si="2"/>
        <v>115</v>
      </c>
      <c r="F10" s="10" t="s">
        <v>22</v>
      </c>
      <c r="G10" s="12">
        <v>68</v>
      </c>
      <c r="H10" s="12">
        <v>55</v>
      </c>
      <c r="I10" s="13">
        <f>SUM(G10:H10)</f>
        <v>123</v>
      </c>
      <c r="J10" s="10" t="s">
        <v>23</v>
      </c>
      <c r="K10" s="12">
        <v>114</v>
      </c>
      <c r="L10" s="12">
        <v>101</v>
      </c>
      <c r="M10" s="13">
        <f t="shared" si="0"/>
        <v>215</v>
      </c>
      <c r="N10" s="10" t="s">
        <v>24</v>
      </c>
      <c r="O10" s="11">
        <v>61</v>
      </c>
      <c r="P10" s="11">
        <v>96</v>
      </c>
      <c r="Q10" s="14">
        <f t="shared" si="1"/>
        <v>157</v>
      </c>
      <c r="U10" s="16"/>
      <c r="V10" s="16"/>
    </row>
    <row r="11" spans="1:22" ht="21.75" customHeight="1" x14ac:dyDescent="0.15">
      <c r="B11" s="17" t="s">
        <v>25</v>
      </c>
      <c r="C11" s="18">
        <f>SUM(C6:C10)</f>
        <v>254</v>
      </c>
      <c r="D11" s="18">
        <f>SUM(D6:D10)</f>
        <v>242</v>
      </c>
      <c r="E11" s="19">
        <f>SUM(C11:D11)</f>
        <v>496</v>
      </c>
      <c r="F11" s="20" t="s">
        <v>26</v>
      </c>
      <c r="G11" s="21">
        <f>SUM(G6:G10)</f>
        <v>313</v>
      </c>
      <c r="H11" s="21">
        <f>SUM(H6:H10)</f>
        <v>276</v>
      </c>
      <c r="I11" s="13">
        <f>SUM(G11:H11)</f>
        <v>589</v>
      </c>
      <c r="J11" s="20" t="s">
        <v>27</v>
      </c>
      <c r="K11" s="21">
        <f>SUM(K6:K10)</f>
        <v>606</v>
      </c>
      <c r="L11" s="21">
        <f>SUM(L6:L10)</f>
        <v>553</v>
      </c>
      <c r="M11" s="13">
        <f>SUM(K11:L11)</f>
        <v>1159</v>
      </c>
      <c r="N11" s="20" t="s">
        <v>28</v>
      </c>
      <c r="O11" s="21">
        <f>SUM(O6:O10)</f>
        <v>657</v>
      </c>
      <c r="P11" s="21">
        <f>SUM(P6:P10)</f>
        <v>795</v>
      </c>
      <c r="Q11" s="14">
        <f t="shared" si="1"/>
        <v>1452</v>
      </c>
    </row>
    <row r="12" spans="1:22" ht="21.75" customHeight="1" x14ac:dyDescent="0.15">
      <c r="B12" s="7" t="s">
        <v>29</v>
      </c>
      <c r="C12" s="15">
        <v>70</v>
      </c>
      <c r="D12" s="15">
        <v>58</v>
      </c>
      <c r="E12" s="9">
        <f t="shared" si="2"/>
        <v>128</v>
      </c>
      <c r="F12" s="10" t="s">
        <v>30</v>
      </c>
      <c r="G12" s="12">
        <v>62</v>
      </c>
      <c r="H12" s="12">
        <v>64</v>
      </c>
      <c r="I12" s="22">
        <f>SUM(G12:H12)</f>
        <v>126</v>
      </c>
      <c r="J12" s="10" t="s">
        <v>31</v>
      </c>
      <c r="K12" s="12">
        <v>123</v>
      </c>
      <c r="L12" s="11">
        <v>130</v>
      </c>
      <c r="M12" s="22">
        <f t="shared" si="0"/>
        <v>253</v>
      </c>
      <c r="N12" s="10" t="s">
        <v>32</v>
      </c>
      <c r="O12" s="11">
        <v>72</v>
      </c>
      <c r="P12" s="11">
        <v>113</v>
      </c>
      <c r="Q12" s="23">
        <f t="shared" si="1"/>
        <v>185</v>
      </c>
      <c r="T12" s="24"/>
    </row>
    <row r="13" spans="1:22" ht="21.75" customHeight="1" x14ac:dyDescent="0.15">
      <c r="B13" s="7" t="s">
        <v>33</v>
      </c>
      <c r="C13" s="15">
        <v>72</v>
      </c>
      <c r="D13" s="15">
        <v>63</v>
      </c>
      <c r="E13" s="9">
        <f t="shared" si="2"/>
        <v>135</v>
      </c>
      <c r="F13" s="10" t="s">
        <v>34</v>
      </c>
      <c r="G13" s="12">
        <v>69</v>
      </c>
      <c r="H13" s="12">
        <v>64</v>
      </c>
      <c r="I13" s="13">
        <f t="shared" si="3"/>
        <v>133</v>
      </c>
      <c r="J13" s="10" t="s">
        <v>35</v>
      </c>
      <c r="K13" s="11">
        <v>133</v>
      </c>
      <c r="L13" s="11">
        <v>125</v>
      </c>
      <c r="M13" s="13">
        <f t="shared" si="0"/>
        <v>258</v>
      </c>
      <c r="N13" s="10" t="s">
        <v>36</v>
      </c>
      <c r="O13" s="11">
        <v>89</v>
      </c>
      <c r="P13" s="11">
        <v>131</v>
      </c>
      <c r="Q13" s="14">
        <f t="shared" si="1"/>
        <v>220</v>
      </c>
    </row>
    <row r="14" spans="1:22" ht="21.75" customHeight="1" x14ac:dyDescent="0.15">
      <c r="B14" s="7" t="s">
        <v>37</v>
      </c>
      <c r="C14" s="15">
        <v>77</v>
      </c>
      <c r="D14" s="15">
        <v>80</v>
      </c>
      <c r="E14" s="9">
        <f t="shared" si="2"/>
        <v>157</v>
      </c>
      <c r="F14" s="10" t="s">
        <v>38</v>
      </c>
      <c r="G14" s="12">
        <v>56</v>
      </c>
      <c r="H14" s="12">
        <v>60</v>
      </c>
      <c r="I14" s="13">
        <f>SUM(G14:H14)</f>
        <v>116</v>
      </c>
      <c r="J14" s="10" t="s">
        <v>39</v>
      </c>
      <c r="K14" s="11">
        <v>131</v>
      </c>
      <c r="L14" s="11">
        <v>120</v>
      </c>
      <c r="M14" s="13">
        <f t="shared" si="0"/>
        <v>251</v>
      </c>
      <c r="N14" s="10" t="s">
        <v>40</v>
      </c>
      <c r="O14" s="11">
        <v>69</v>
      </c>
      <c r="P14" s="11">
        <v>128</v>
      </c>
      <c r="Q14" s="14">
        <f t="shared" si="1"/>
        <v>197</v>
      </c>
    </row>
    <row r="15" spans="1:22" ht="21.75" customHeight="1" x14ac:dyDescent="0.15">
      <c r="B15" s="7" t="s">
        <v>41</v>
      </c>
      <c r="C15" s="15">
        <v>80</v>
      </c>
      <c r="D15" s="15">
        <v>76</v>
      </c>
      <c r="E15" s="9">
        <f t="shared" si="2"/>
        <v>156</v>
      </c>
      <c r="F15" s="10" t="s">
        <v>42</v>
      </c>
      <c r="G15" s="12">
        <v>69</v>
      </c>
      <c r="H15" s="12">
        <v>81</v>
      </c>
      <c r="I15" s="13">
        <f t="shared" si="3"/>
        <v>150</v>
      </c>
      <c r="J15" s="10" t="s">
        <v>43</v>
      </c>
      <c r="K15" s="11">
        <v>120</v>
      </c>
      <c r="L15" s="11">
        <v>111</v>
      </c>
      <c r="M15" s="13">
        <f t="shared" si="0"/>
        <v>231</v>
      </c>
      <c r="N15" s="10" t="s">
        <v>44</v>
      </c>
      <c r="O15" s="11">
        <v>71</v>
      </c>
      <c r="P15" s="11">
        <v>148</v>
      </c>
      <c r="Q15" s="14">
        <f t="shared" si="1"/>
        <v>219</v>
      </c>
    </row>
    <row r="16" spans="1:22" ht="21.75" customHeight="1" x14ac:dyDescent="0.15">
      <c r="B16" s="7" t="s">
        <v>45</v>
      </c>
      <c r="C16" s="15">
        <v>92</v>
      </c>
      <c r="D16" s="15">
        <v>79</v>
      </c>
      <c r="E16" s="9">
        <f t="shared" si="2"/>
        <v>171</v>
      </c>
      <c r="F16" s="10" t="s">
        <v>46</v>
      </c>
      <c r="G16" s="12">
        <v>79</v>
      </c>
      <c r="H16" s="12">
        <v>73</v>
      </c>
      <c r="I16" s="13">
        <f>SUM(G16:H16)</f>
        <v>152</v>
      </c>
      <c r="J16" s="10" t="s">
        <v>47</v>
      </c>
      <c r="K16" s="11">
        <v>69</v>
      </c>
      <c r="L16" s="11">
        <v>110</v>
      </c>
      <c r="M16" s="13">
        <f t="shared" si="0"/>
        <v>179</v>
      </c>
      <c r="N16" s="10" t="s">
        <v>48</v>
      </c>
      <c r="O16" s="11">
        <v>68</v>
      </c>
      <c r="P16" s="11">
        <v>131</v>
      </c>
      <c r="Q16" s="14">
        <f t="shared" si="1"/>
        <v>199</v>
      </c>
    </row>
    <row r="17" spans="2:17" ht="21.75" customHeight="1" x14ac:dyDescent="0.15">
      <c r="B17" s="17" t="s">
        <v>49</v>
      </c>
      <c r="C17" s="18">
        <f>SUM(C12:C16)</f>
        <v>391</v>
      </c>
      <c r="D17" s="18">
        <f>SUM(D12:D16)</f>
        <v>356</v>
      </c>
      <c r="E17" s="9">
        <f>SUM(C17:D17)</f>
        <v>747</v>
      </c>
      <c r="F17" s="20" t="s">
        <v>50</v>
      </c>
      <c r="G17" s="21">
        <f>SUM(G12:G16)</f>
        <v>335</v>
      </c>
      <c r="H17" s="21">
        <f>SUM(H12:H16)</f>
        <v>342</v>
      </c>
      <c r="I17" s="13">
        <f>SUM(G17:H17)</f>
        <v>677</v>
      </c>
      <c r="J17" s="20" t="s">
        <v>51</v>
      </c>
      <c r="K17" s="21">
        <f>SUM(K12:K16)</f>
        <v>576</v>
      </c>
      <c r="L17" s="21">
        <f>SUM(L12:L16)</f>
        <v>596</v>
      </c>
      <c r="M17" s="13">
        <f t="shared" si="0"/>
        <v>1172</v>
      </c>
      <c r="N17" s="20" t="s">
        <v>52</v>
      </c>
      <c r="O17" s="21">
        <f>SUM(O12:O16)</f>
        <v>369</v>
      </c>
      <c r="P17" s="21">
        <f>SUM(P12:P16)</f>
        <v>651</v>
      </c>
      <c r="Q17" s="14">
        <f t="shared" si="1"/>
        <v>1020</v>
      </c>
    </row>
    <row r="18" spans="2:17" ht="21.75" customHeight="1" x14ac:dyDescent="0.15">
      <c r="B18" s="7" t="s">
        <v>53</v>
      </c>
      <c r="C18" s="25">
        <v>89</v>
      </c>
      <c r="D18" s="15">
        <v>84</v>
      </c>
      <c r="E18" s="26">
        <f t="shared" si="2"/>
        <v>173</v>
      </c>
      <c r="F18" s="10" t="s">
        <v>54</v>
      </c>
      <c r="G18" s="12">
        <v>85</v>
      </c>
      <c r="H18" s="12">
        <v>80</v>
      </c>
      <c r="I18" s="22">
        <f t="shared" si="3"/>
        <v>165</v>
      </c>
      <c r="J18" s="10" t="s">
        <v>55</v>
      </c>
      <c r="K18" s="11">
        <v>128</v>
      </c>
      <c r="L18" s="11">
        <v>120</v>
      </c>
      <c r="M18" s="22">
        <f t="shared" si="0"/>
        <v>248</v>
      </c>
      <c r="N18" s="10" t="s">
        <v>56</v>
      </c>
      <c r="O18" s="11">
        <v>70</v>
      </c>
      <c r="P18" s="11">
        <v>114</v>
      </c>
      <c r="Q18" s="23">
        <f t="shared" si="1"/>
        <v>184</v>
      </c>
    </row>
    <row r="19" spans="2:17" ht="21.75" customHeight="1" x14ac:dyDescent="0.15">
      <c r="B19" s="7" t="s">
        <v>57</v>
      </c>
      <c r="C19" s="15">
        <v>83</v>
      </c>
      <c r="D19" s="15">
        <v>88</v>
      </c>
      <c r="E19" s="9">
        <f t="shared" si="2"/>
        <v>171</v>
      </c>
      <c r="F19" s="10" t="s">
        <v>58</v>
      </c>
      <c r="G19" s="12">
        <v>69</v>
      </c>
      <c r="H19" s="12">
        <v>86</v>
      </c>
      <c r="I19" s="13">
        <f t="shared" si="3"/>
        <v>155</v>
      </c>
      <c r="J19" s="10" t="s">
        <v>59</v>
      </c>
      <c r="K19" s="11">
        <v>99</v>
      </c>
      <c r="L19" s="11">
        <v>119</v>
      </c>
      <c r="M19" s="13">
        <f t="shared" si="0"/>
        <v>218</v>
      </c>
      <c r="N19" s="10" t="s">
        <v>60</v>
      </c>
      <c r="O19" s="11">
        <v>49</v>
      </c>
      <c r="P19" s="11">
        <v>105</v>
      </c>
      <c r="Q19" s="14">
        <f t="shared" si="1"/>
        <v>154</v>
      </c>
    </row>
    <row r="20" spans="2:17" ht="21.75" customHeight="1" x14ac:dyDescent="0.15">
      <c r="B20" s="7" t="s">
        <v>61</v>
      </c>
      <c r="C20" s="15">
        <v>85</v>
      </c>
      <c r="D20" s="15">
        <v>104</v>
      </c>
      <c r="E20" s="9">
        <f t="shared" si="2"/>
        <v>189</v>
      </c>
      <c r="F20" s="10" t="s">
        <v>62</v>
      </c>
      <c r="G20" s="12">
        <v>71</v>
      </c>
      <c r="H20" s="12">
        <v>94</v>
      </c>
      <c r="I20" s="13">
        <f t="shared" si="3"/>
        <v>165</v>
      </c>
      <c r="J20" s="10" t="s">
        <v>63</v>
      </c>
      <c r="K20" s="11">
        <v>141</v>
      </c>
      <c r="L20" s="11">
        <v>117</v>
      </c>
      <c r="M20" s="13">
        <f t="shared" si="0"/>
        <v>258</v>
      </c>
      <c r="N20" s="10" t="s">
        <v>64</v>
      </c>
      <c r="O20" s="11">
        <v>49</v>
      </c>
      <c r="P20" s="11">
        <v>95</v>
      </c>
      <c r="Q20" s="14">
        <f t="shared" si="1"/>
        <v>144</v>
      </c>
    </row>
    <row r="21" spans="2:17" ht="21.75" customHeight="1" x14ac:dyDescent="0.15">
      <c r="B21" s="7" t="s">
        <v>65</v>
      </c>
      <c r="C21" s="15">
        <v>95</v>
      </c>
      <c r="D21" s="15">
        <v>86</v>
      </c>
      <c r="E21" s="9">
        <f t="shared" si="2"/>
        <v>181</v>
      </c>
      <c r="F21" s="10" t="s">
        <v>66</v>
      </c>
      <c r="G21" s="12">
        <v>82</v>
      </c>
      <c r="H21" s="12">
        <v>86</v>
      </c>
      <c r="I21" s="13">
        <f t="shared" si="3"/>
        <v>168</v>
      </c>
      <c r="J21" s="10" t="s">
        <v>67</v>
      </c>
      <c r="K21" s="11">
        <v>131</v>
      </c>
      <c r="L21" s="11">
        <v>114</v>
      </c>
      <c r="M21" s="13">
        <f t="shared" si="0"/>
        <v>245</v>
      </c>
      <c r="N21" s="10" t="s">
        <v>68</v>
      </c>
      <c r="O21" s="11">
        <v>53</v>
      </c>
      <c r="P21" s="11">
        <v>106</v>
      </c>
      <c r="Q21" s="14">
        <f t="shared" si="1"/>
        <v>159</v>
      </c>
    </row>
    <row r="22" spans="2:17" ht="21.75" customHeight="1" x14ac:dyDescent="0.15">
      <c r="B22" s="7" t="s">
        <v>69</v>
      </c>
      <c r="C22" s="15">
        <v>94</v>
      </c>
      <c r="D22" s="15">
        <v>100</v>
      </c>
      <c r="E22" s="9">
        <f t="shared" si="2"/>
        <v>194</v>
      </c>
      <c r="F22" s="10" t="s">
        <v>70</v>
      </c>
      <c r="G22" s="12">
        <v>87</v>
      </c>
      <c r="H22" s="12">
        <v>84</v>
      </c>
      <c r="I22" s="13">
        <f t="shared" si="3"/>
        <v>171</v>
      </c>
      <c r="J22" s="10" t="s">
        <v>71</v>
      </c>
      <c r="K22" s="11">
        <v>124</v>
      </c>
      <c r="L22" s="11">
        <v>137</v>
      </c>
      <c r="M22" s="13">
        <f t="shared" si="0"/>
        <v>261</v>
      </c>
      <c r="N22" s="10" t="s">
        <v>72</v>
      </c>
      <c r="O22" s="11">
        <v>34</v>
      </c>
      <c r="P22" s="11">
        <v>91</v>
      </c>
      <c r="Q22" s="14">
        <f t="shared" si="1"/>
        <v>125</v>
      </c>
    </row>
    <row r="23" spans="2:17" ht="21.75" customHeight="1" x14ac:dyDescent="0.15">
      <c r="B23" s="17" t="s">
        <v>73</v>
      </c>
      <c r="C23" s="18">
        <f>SUM(C18:C22)</f>
        <v>446</v>
      </c>
      <c r="D23" s="18">
        <f>SUM(D18:D22)</f>
        <v>462</v>
      </c>
      <c r="E23" s="19">
        <f>SUM(C23:D23)</f>
        <v>908</v>
      </c>
      <c r="F23" s="20" t="s">
        <v>74</v>
      </c>
      <c r="G23" s="21">
        <f>SUM(G18:G22)</f>
        <v>394</v>
      </c>
      <c r="H23" s="21">
        <f>SUM(H18:H22)</f>
        <v>430</v>
      </c>
      <c r="I23" s="13">
        <f t="shared" si="3"/>
        <v>824</v>
      </c>
      <c r="J23" s="20" t="s">
        <v>75</v>
      </c>
      <c r="K23" s="21">
        <f>SUM(K18:K22)</f>
        <v>623</v>
      </c>
      <c r="L23" s="21">
        <f>SUM(L18:L22)</f>
        <v>607</v>
      </c>
      <c r="M23" s="27">
        <f t="shared" si="0"/>
        <v>1230</v>
      </c>
      <c r="N23" s="20" t="s">
        <v>76</v>
      </c>
      <c r="O23" s="21">
        <f>SUM(O18:O22)</f>
        <v>255</v>
      </c>
      <c r="P23" s="21">
        <f>SUM(P18:P22)</f>
        <v>511</v>
      </c>
      <c r="Q23" s="14">
        <f t="shared" si="1"/>
        <v>766</v>
      </c>
    </row>
    <row r="24" spans="2:17" ht="21.75" customHeight="1" x14ac:dyDescent="0.15">
      <c r="B24" s="7" t="s">
        <v>77</v>
      </c>
      <c r="C24" s="15">
        <v>87</v>
      </c>
      <c r="D24" s="15">
        <v>89</v>
      </c>
      <c r="E24" s="9">
        <f t="shared" si="2"/>
        <v>176</v>
      </c>
      <c r="F24" s="10" t="s">
        <v>78</v>
      </c>
      <c r="G24" s="12">
        <v>106</v>
      </c>
      <c r="H24" s="12">
        <v>75</v>
      </c>
      <c r="I24" s="22">
        <f t="shared" si="3"/>
        <v>181</v>
      </c>
      <c r="J24" s="10" t="s">
        <v>79</v>
      </c>
      <c r="K24" s="11">
        <v>151</v>
      </c>
      <c r="L24" s="11">
        <v>144</v>
      </c>
      <c r="M24" s="13">
        <f t="shared" si="0"/>
        <v>295</v>
      </c>
      <c r="N24" s="10" t="s">
        <v>80</v>
      </c>
      <c r="O24" s="11">
        <v>49</v>
      </c>
      <c r="P24" s="11">
        <v>81</v>
      </c>
      <c r="Q24" s="23">
        <f t="shared" si="1"/>
        <v>130</v>
      </c>
    </row>
    <row r="25" spans="2:17" ht="21.75" customHeight="1" x14ac:dyDescent="0.15">
      <c r="B25" s="7" t="s">
        <v>81</v>
      </c>
      <c r="C25" s="15">
        <v>96</v>
      </c>
      <c r="D25" s="15">
        <v>103</v>
      </c>
      <c r="E25" s="9">
        <f t="shared" si="2"/>
        <v>199</v>
      </c>
      <c r="F25" s="10" t="s">
        <v>82</v>
      </c>
      <c r="G25" s="12">
        <v>103</v>
      </c>
      <c r="H25" s="12">
        <v>126</v>
      </c>
      <c r="I25" s="13">
        <f t="shared" si="3"/>
        <v>229</v>
      </c>
      <c r="J25" s="10" t="s">
        <v>83</v>
      </c>
      <c r="K25" s="11">
        <v>131</v>
      </c>
      <c r="L25" s="11">
        <v>138</v>
      </c>
      <c r="M25" s="13">
        <f t="shared" si="0"/>
        <v>269</v>
      </c>
      <c r="N25" s="10" t="s">
        <v>84</v>
      </c>
      <c r="O25" s="11">
        <v>21</v>
      </c>
      <c r="P25" s="11">
        <v>71</v>
      </c>
      <c r="Q25" s="14">
        <f t="shared" si="1"/>
        <v>92</v>
      </c>
    </row>
    <row r="26" spans="2:17" ht="21.75" customHeight="1" x14ac:dyDescent="0.15">
      <c r="B26" s="7" t="s">
        <v>85</v>
      </c>
      <c r="C26" s="15">
        <v>84</v>
      </c>
      <c r="D26" s="15">
        <v>79</v>
      </c>
      <c r="E26" s="9">
        <f t="shared" si="2"/>
        <v>163</v>
      </c>
      <c r="F26" s="10" t="s">
        <v>86</v>
      </c>
      <c r="G26" s="12">
        <v>128</v>
      </c>
      <c r="H26" s="12">
        <v>97</v>
      </c>
      <c r="I26" s="13">
        <f t="shared" si="3"/>
        <v>225</v>
      </c>
      <c r="J26" s="10" t="s">
        <v>87</v>
      </c>
      <c r="K26" s="11">
        <v>124</v>
      </c>
      <c r="L26" s="11">
        <v>144</v>
      </c>
      <c r="M26" s="13">
        <f t="shared" si="0"/>
        <v>268</v>
      </c>
      <c r="N26" s="10" t="s">
        <v>88</v>
      </c>
      <c r="O26" s="11">
        <v>23</v>
      </c>
      <c r="P26" s="11">
        <v>70</v>
      </c>
      <c r="Q26" s="14">
        <f t="shared" si="1"/>
        <v>93</v>
      </c>
    </row>
    <row r="27" spans="2:17" ht="21.75" customHeight="1" x14ac:dyDescent="0.15">
      <c r="B27" s="7" t="s">
        <v>89</v>
      </c>
      <c r="C27" s="15">
        <v>89</v>
      </c>
      <c r="D27" s="15">
        <v>93</v>
      </c>
      <c r="E27" s="9">
        <f t="shared" si="2"/>
        <v>182</v>
      </c>
      <c r="F27" s="10" t="s">
        <v>90</v>
      </c>
      <c r="G27" s="12">
        <v>84</v>
      </c>
      <c r="H27" s="12">
        <v>98</v>
      </c>
      <c r="I27" s="13">
        <f t="shared" si="3"/>
        <v>182</v>
      </c>
      <c r="J27" s="10" t="s">
        <v>91</v>
      </c>
      <c r="K27" s="11">
        <v>129</v>
      </c>
      <c r="L27" s="11">
        <v>144</v>
      </c>
      <c r="M27" s="13">
        <f t="shared" si="0"/>
        <v>273</v>
      </c>
      <c r="N27" s="10" t="s">
        <v>92</v>
      </c>
      <c r="O27" s="11">
        <v>24</v>
      </c>
      <c r="P27" s="11">
        <v>66</v>
      </c>
      <c r="Q27" s="14">
        <f t="shared" si="1"/>
        <v>90</v>
      </c>
    </row>
    <row r="28" spans="2:17" ht="21.75" customHeight="1" x14ac:dyDescent="0.15">
      <c r="B28" s="7" t="s">
        <v>93</v>
      </c>
      <c r="C28" s="15">
        <v>65</v>
      </c>
      <c r="D28" s="15">
        <v>71</v>
      </c>
      <c r="E28" s="9">
        <f t="shared" si="2"/>
        <v>136</v>
      </c>
      <c r="F28" s="10" t="s">
        <v>94</v>
      </c>
      <c r="G28" s="12">
        <v>103</v>
      </c>
      <c r="H28" s="12">
        <v>112</v>
      </c>
      <c r="I28" s="13">
        <f t="shared" si="3"/>
        <v>215</v>
      </c>
      <c r="J28" s="10" t="s">
        <v>95</v>
      </c>
      <c r="K28" s="11">
        <v>147</v>
      </c>
      <c r="L28" s="11">
        <v>129</v>
      </c>
      <c r="M28" s="13">
        <f>SUM(K28:L28)</f>
        <v>276</v>
      </c>
      <c r="N28" s="10" t="s">
        <v>96</v>
      </c>
      <c r="O28" s="11">
        <v>10</v>
      </c>
      <c r="P28" s="11">
        <v>53</v>
      </c>
      <c r="Q28" s="14">
        <f t="shared" si="1"/>
        <v>63</v>
      </c>
    </row>
    <row r="29" spans="2:17" ht="21.75" customHeight="1" x14ac:dyDescent="0.15">
      <c r="B29" s="17" t="s">
        <v>97</v>
      </c>
      <c r="C29" s="18">
        <f>SUM(C24:C28)</f>
        <v>421</v>
      </c>
      <c r="D29" s="18">
        <f>SUM(D24:D28)</f>
        <v>435</v>
      </c>
      <c r="E29" s="19">
        <f t="shared" si="2"/>
        <v>856</v>
      </c>
      <c r="F29" s="20" t="s">
        <v>98</v>
      </c>
      <c r="G29" s="21">
        <f>SUM(G24:G28)</f>
        <v>524</v>
      </c>
      <c r="H29" s="21">
        <f>SUM(H24:H28)</f>
        <v>508</v>
      </c>
      <c r="I29" s="13">
        <f t="shared" si="3"/>
        <v>1032</v>
      </c>
      <c r="J29" s="20" t="s">
        <v>99</v>
      </c>
      <c r="K29" s="21">
        <f>SUM(K24:K28)</f>
        <v>682</v>
      </c>
      <c r="L29" s="21">
        <f>SUM(L24:L28)</f>
        <v>699</v>
      </c>
      <c r="M29" s="13">
        <f t="shared" si="0"/>
        <v>1381</v>
      </c>
      <c r="N29" s="20" t="s">
        <v>100</v>
      </c>
      <c r="O29" s="21">
        <f>SUM(O24:O28)</f>
        <v>127</v>
      </c>
      <c r="P29" s="21">
        <f>SUM(P24:P28)</f>
        <v>341</v>
      </c>
      <c r="Q29" s="14">
        <f t="shared" si="1"/>
        <v>468</v>
      </c>
    </row>
    <row r="30" spans="2:17" ht="21.75" customHeight="1" x14ac:dyDescent="0.15">
      <c r="B30" s="7" t="s">
        <v>101</v>
      </c>
      <c r="C30" s="15">
        <v>77</v>
      </c>
      <c r="D30" s="15">
        <v>71</v>
      </c>
      <c r="E30" s="9">
        <f t="shared" si="2"/>
        <v>148</v>
      </c>
      <c r="F30" s="10" t="s">
        <v>102</v>
      </c>
      <c r="G30" s="12">
        <v>93</v>
      </c>
      <c r="H30" s="12">
        <v>116</v>
      </c>
      <c r="I30" s="22">
        <f t="shared" si="3"/>
        <v>209</v>
      </c>
      <c r="J30" s="10" t="s">
        <v>103</v>
      </c>
      <c r="K30" s="11">
        <v>126</v>
      </c>
      <c r="L30" s="11">
        <v>142</v>
      </c>
      <c r="M30" s="22">
        <f>SUM(K30:L30)</f>
        <v>268</v>
      </c>
      <c r="N30" s="10" t="s">
        <v>104</v>
      </c>
      <c r="O30" s="11">
        <v>10</v>
      </c>
      <c r="P30" s="11">
        <v>50</v>
      </c>
      <c r="Q30" s="23">
        <f t="shared" si="1"/>
        <v>60</v>
      </c>
    </row>
    <row r="31" spans="2:17" ht="21.75" customHeight="1" x14ac:dyDescent="0.15">
      <c r="B31" s="7" t="s">
        <v>105</v>
      </c>
      <c r="C31" s="15">
        <v>69</v>
      </c>
      <c r="D31" s="15">
        <v>61</v>
      </c>
      <c r="E31" s="9">
        <f t="shared" si="2"/>
        <v>130</v>
      </c>
      <c r="F31" s="10" t="s">
        <v>106</v>
      </c>
      <c r="G31" s="12">
        <v>119</v>
      </c>
      <c r="H31" s="12">
        <v>112</v>
      </c>
      <c r="I31" s="13">
        <f t="shared" si="3"/>
        <v>231</v>
      </c>
      <c r="J31" s="10" t="s">
        <v>107</v>
      </c>
      <c r="K31" s="11">
        <v>139</v>
      </c>
      <c r="L31" s="11">
        <v>140</v>
      </c>
      <c r="M31" s="13">
        <f t="shared" si="0"/>
        <v>279</v>
      </c>
      <c r="N31" s="10" t="s">
        <v>108</v>
      </c>
      <c r="O31" s="11">
        <v>5</v>
      </c>
      <c r="P31" s="11">
        <v>27</v>
      </c>
      <c r="Q31" s="14">
        <f t="shared" si="1"/>
        <v>32</v>
      </c>
    </row>
    <row r="32" spans="2:17" ht="21.75" customHeight="1" x14ac:dyDescent="0.15">
      <c r="B32" s="7" t="s">
        <v>109</v>
      </c>
      <c r="C32" s="15">
        <v>75</v>
      </c>
      <c r="D32" s="15">
        <v>72</v>
      </c>
      <c r="E32" s="9">
        <f t="shared" si="2"/>
        <v>147</v>
      </c>
      <c r="F32" s="10" t="s">
        <v>110</v>
      </c>
      <c r="G32" s="12">
        <v>106</v>
      </c>
      <c r="H32" s="12">
        <v>128</v>
      </c>
      <c r="I32" s="13">
        <f t="shared" si="3"/>
        <v>234</v>
      </c>
      <c r="J32" s="10" t="s">
        <v>111</v>
      </c>
      <c r="K32" s="11">
        <v>131</v>
      </c>
      <c r="L32" s="11">
        <v>177</v>
      </c>
      <c r="M32" s="13">
        <f t="shared" si="0"/>
        <v>308</v>
      </c>
      <c r="N32" s="10" t="s">
        <v>112</v>
      </c>
      <c r="O32" s="11">
        <v>4</v>
      </c>
      <c r="P32" s="11">
        <v>20</v>
      </c>
      <c r="Q32" s="14">
        <f t="shared" si="1"/>
        <v>24</v>
      </c>
    </row>
    <row r="33" spans="2:17" ht="21.75" customHeight="1" x14ac:dyDescent="0.15">
      <c r="B33" s="7" t="s">
        <v>113</v>
      </c>
      <c r="C33" s="15">
        <v>66</v>
      </c>
      <c r="D33" s="15">
        <v>59</v>
      </c>
      <c r="E33" s="9">
        <f t="shared" si="2"/>
        <v>125</v>
      </c>
      <c r="F33" s="10" t="s">
        <v>114</v>
      </c>
      <c r="G33" s="12">
        <v>113</v>
      </c>
      <c r="H33" s="12">
        <v>129</v>
      </c>
      <c r="I33" s="13">
        <f t="shared" si="3"/>
        <v>242</v>
      </c>
      <c r="J33" s="10" t="s">
        <v>115</v>
      </c>
      <c r="K33" s="11">
        <v>141</v>
      </c>
      <c r="L33" s="11">
        <v>161</v>
      </c>
      <c r="M33" s="13">
        <f t="shared" si="0"/>
        <v>302</v>
      </c>
      <c r="N33" s="10" t="s">
        <v>116</v>
      </c>
      <c r="O33" s="11">
        <v>4</v>
      </c>
      <c r="P33" s="11">
        <v>17</v>
      </c>
      <c r="Q33" s="14">
        <f t="shared" si="1"/>
        <v>21</v>
      </c>
    </row>
    <row r="34" spans="2:17" ht="21.75" customHeight="1" x14ac:dyDescent="0.15">
      <c r="B34" s="7" t="s">
        <v>117</v>
      </c>
      <c r="C34" s="15">
        <v>67</v>
      </c>
      <c r="D34" s="15">
        <v>63</v>
      </c>
      <c r="E34" s="9">
        <f t="shared" si="2"/>
        <v>130</v>
      </c>
      <c r="F34" s="10" t="s">
        <v>118</v>
      </c>
      <c r="G34" s="12">
        <v>104</v>
      </c>
      <c r="H34" s="12">
        <v>133</v>
      </c>
      <c r="I34" s="13">
        <f t="shared" si="3"/>
        <v>237</v>
      </c>
      <c r="J34" s="10" t="s">
        <v>119</v>
      </c>
      <c r="K34" s="11">
        <v>151</v>
      </c>
      <c r="L34" s="11">
        <v>197</v>
      </c>
      <c r="M34" s="13">
        <f t="shared" si="0"/>
        <v>348</v>
      </c>
      <c r="N34" s="10" t="s">
        <v>120</v>
      </c>
      <c r="O34" s="11">
        <v>2</v>
      </c>
      <c r="P34" s="11">
        <v>11</v>
      </c>
      <c r="Q34" s="14">
        <f t="shared" si="1"/>
        <v>13</v>
      </c>
    </row>
    <row r="35" spans="2:17" ht="21.75" customHeight="1" x14ac:dyDescent="0.15">
      <c r="B35" s="7" t="s">
        <v>121</v>
      </c>
      <c r="C35" s="15">
        <f>SUM(C30:C34)</f>
        <v>354</v>
      </c>
      <c r="D35" s="15">
        <f>SUM(D30:D34)</f>
        <v>326</v>
      </c>
      <c r="E35" s="9">
        <f>SUM(C35:D35)</f>
        <v>680</v>
      </c>
      <c r="F35" s="10" t="s">
        <v>122</v>
      </c>
      <c r="G35" s="12">
        <f>SUM(G30:G34)</f>
        <v>535</v>
      </c>
      <c r="H35" s="12">
        <f>SUM(H30:H34)</f>
        <v>618</v>
      </c>
      <c r="I35" s="13">
        <f>SUM(G35:H35)</f>
        <v>1153</v>
      </c>
      <c r="J35" s="10" t="s">
        <v>123</v>
      </c>
      <c r="K35" s="11">
        <f>SUM(K30:K34)</f>
        <v>688</v>
      </c>
      <c r="L35" s="11">
        <f>SUM(L30:L34)</f>
        <v>817</v>
      </c>
      <c r="M35" s="13">
        <f t="shared" si="0"/>
        <v>1505</v>
      </c>
      <c r="N35" s="10" t="s">
        <v>124</v>
      </c>
      <c r="O35" s="11">
        <f>SUM(O30:O34)</f>
        <v>25</v>
      </c>
      <c r="P35" s="11">
        <f>SUM(P30:P34)</f>
        <v>125</v>
      </c>
      <c r="Q35" s="14">
        <f t="shared" si="1"/>
        <v>150</v>
      </c>
    </row>
    <row r="36" spans="2:17" ht="21.75" customHeight="1" thickBot="1" x14ac:dyDescent="0.2">
      <c r="B36" s="28"/>
      <c r="C36" s="29"/>
      <c r="D36" s="29"/>
      <c r="E36" s="30"/>
      <c r="F36" s="31"/>
      <c r="G36" s="29"/>
      <c r="H36" s="29"/>
      <c r="I36" s="30"/>
      <c r="J36" s="31"/>
      <c r="K36" s="29"/>
      <c r="L36" s="29"/>
      <c r="M36" s="30"/>
      <c r="N36" s="32" t="s">
        <v>125</v>
      </c>
      <c r="O36" s="33">
        <v>2</v>
      </c>
      <c r="P36" s="33">
        <v>20</v>
      </c>
      <c r="Q36" s="34">
        <f t="shared" si="1"/>
        <v>22</v>
      </c>
    </row>
    <row r="37" spans="2:17" x14ac:dyDescent="0.15">
      <c r="L37" s="37" t="s">
        <v>143</v>
      </c>
      <c r="M37" s="37"/>
      <c r="N37" s="37"/>
      <c r="O37" s="37"/>
      <c r="P37" s="37"/>
      <c r="Q37" s="37"/>
    </row>
    <row r="38" spans="2:17" x14ac:dyDescent="0.15">
      <c r="N38" s="38" t="s">
        <v>126</v>
      </c>
      <c r="O38" s="38"/>
      <c r="P38" s="38"/>
      <c r="Q38" s="38"/>
    </row>
    <row r="39" spans="2:17" x14ac:dyDescent="0.15"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</row>
    <row r="40" spans="2:17" x14ac:dyDescent="0.15">
      <c r="O40" s="24"/>
    </row>
  </sheetData>
  <mergeCells count="4">
    <mergeCell ref="B2:Q3"/>
    <mergeCell ref="N4:Q4"/>
    <mergeCell ref="L37:Q37"/>
    <mergeCell ref="N38:Q38"/>
  </mergeCells>
  <phoneticPr fontId="2"/>
  <pageMargins left="0.70866141732283472" right="0.70866141732283472" top="0.74803149606299213" bottom="0.74803149606299213" header="0.31496062992125984" footer="0.31496062992125984"/>
  <pageSetup paperSize="9"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10</vt:i4>
      </vt:variant>
    </vt:vector>
  </HeadingPairs>
  <TitlesOfParts>
    <vt:vector size="20" baseType="lpstr">
      <vt:lpstr>令和7年1月</vt:lpstr>
      <vt:lpstr>令和7年2月</vt:lpstr>
      <vt:lpstr>令和7年3月</vt:lpstr>
      <vt:lpstr>令和7年4月</vt:lpstr>
      <vt:lpstr>令和7年5月 </vt:lpstr>
      <vt:lpstr>令和7年6月</vt:lpstr>
      <vt:lpstr>令和７年7月</vt:lpstr>
      <vt:lpstr>令和7年8月 </vt:lpstr>
      <vt:lpstr>令和7年9月</vt:lpstr>
      <vt:lpstr>令和7年10月</vt:lpstr>
      <vt:lpstr>令和7年10月!Print_Area</vt:lpstr>
      <vt:lpstr>令和7年1月!Print_Area</vt:lpstr>
      <vt:lpstr>令和7年2月!Print_Area</vt:lpstr>
      <vt:lpstr>令和7年3月!Print_Area</vt:lpstr>
      <vt:lpstr>令和7年4月!Print_Area</vt:lpstr>
      <vt:lpstr>'令和7年5月 '!Print_Area</vt:lpstr>
      <vt:lpstr>令和7年6月!Print_Area</vt:lpstr>
      <vt:lpstr>令和７年7月!Print_Area</vt:lpstr>
      <vt:lpstr>'令和7年8月 '!Print_Area</vt:lpstr>
      <vt:lpstr>令和7年9月!Print_Area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植西 智勇(uenishi-tomoo)</dc:creator>
  <cp:lastModifiedBy>古賀 香菜</cp:lastModifiedBy>
  <cp:lastPrinted>2023-12-04T05:32:50Z</cp:lastPrinted>
  <dcterms:created xsi:type="dcterms:W3CDTF">2023-02-03T01:55:46Z</dcterms:created>
  <dcterms:modified xsi:type="dcterms:W3CDTF">2025-10-07T10:30:47Z</dcterms:modified>
</cp:coreProperties>
</file>