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S:\03まちづくり課\02事業別フォルダ\23‗企業誘致\07_物件関連\03_情報公開\R5\01_起案\"/>
    </mc:Choice>
  </mc:AlternateContent>
  <bookViews>
    <workbookView xWindow="-120" yWindow="-120" windowWidth="29040" windowHeight="15840"/>
  </bookViews>
  <sheets>
    <sheet name="form" sheetId="5" r:id="rId1"/>
    <sheet name="記載方法" sheetId="6" r:id="rId2"/>
  </sheets>
  <definedNames>
    <definedName name="_xlnm.Print_Area" localSheetId="0">form!$A$1:$AE$43</definedName>
    <definedName name="_xlnm.Print_Area" localSheetId="1">記載方法!$A$1:$AE$46</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41" i="6" l="1"/>
  <c r="Q11" i="6"/>
  <c r="Q10" i="6"/>
  <c r="K9" i="6"/>
  <c r="B4" i="6"/>
  <c r="AE2" i="6"/>
  <c r="AC2" i="6"/>
  <c r="G5" i="6"/>
  <c r="AC2" i="5" l="1"/>
  <c r="G5" i="5"/>
  <c r="K9" i="5" l="1"/>
  <c r="B4" i="5" l="1"/>
  <c r="AE2" i="5" l="1"/>
  <c r="Q11" i="5" l="1"/>
  <c r="Q10" i="5"/>
</calcChain>
</file>

<file path=xl/comments1.xml><?xml version="1.0" encoding="utf-8"?>
<comments xmlns="http://schemas.openxmlformats.org/spreadsheetml/2006/main">
  <authors>
    <author>馬渡　博義（企業立地課）</author>
    <author>北濱 隆史</author>
  </authors>
  <commentList>
    <comment ref="H1" authorId="0" shapeId="0">
      <text>
        <r>
          <rPr>
            <sz val="10"/>
            <color indexed="81"/>
            <rFont val="MS P ゴシック"/>
            <family val="3"/>
            <charset val="128"/>
          </rPr>
          <t>ボタン選択</t>
        </r>
      </text>
    </comment>
    <comment ref="U1" authorId="0" shapeId="0">
      <text>
        <r>
          <rPr>
            <sz val="10"/>
            <color indexed="81"/>
            <rFont val="MS P ゴシック"/>
            <family val="3"/>
            <charset val="128"/>
          </rPr>
          <t xml:space="preserve">物件情報の最新日を記載してください
</t>
        </r>
      </text>
    </comment>
    <comment ref="T3" authorId="0" shapeId="0">
      <text>
        <r>
          <rPr>
            <sz val="10"/>
            <color indexed="81"/>
            <rFont val="MS P ゴシック"/>
            <family val="3"/>
            <charset val="128"/>
          </rPr>
          <t>ボタン選択</t>
        </r>
      </text>
    </comment>
    <comment ref="V4" authorId="0" shapeId="0">
      <text>
        <r>
          <rPr>
            <sz val="10"/>
            <color indexed="81"/>
            <rFont val="MS P ゴシック"/>
            <family val="3"/>
            <charset val="128"/>
          </rPr>
          <t>ボタン選択</t>
        </r>
      </text>
    </comment>
    <comment ref="G7" authorId="1" shapeId="0">
      <text>
        <r>
          <rPr>
            <b/>
            <sz val="9"/>
            <color indexed="81"/>
            <rFont val="ＭＳ Ｐゴシック"/>
            <family val="3"/>
            <charset val="128"/>
          </rPr>
          <t>北濱 隆史:</t>
        </r>
        <r>
          <rPr>
            <sz val="9"/>
            <color indexed="81"/>
            <rFont val="ＭＳ Ｐゴシック"/>
            <family val="3"/>
            <charset val="128"/>
          </rPr>
          <t xml:space="preserve">
記載例：
西松浦郡有田町●●</t>
        </r>
      </text>
    </comment>
    <comment ref="G9" authorId="0" shapeId="0">
      <text>
        <r>
          <rPr>
            <sz val="10"/>
            <color indexed="81"/>
            <rFont val="MS P ゴシック"/>
            <family val="3"/>
            <charset val="128"/>
          </rPr>
          <t>ボタン選択</t>
        </r>
      </text>
    </comment>
    <comment ref="Q10" authorId="0" shapeId="0">
      <text>
        <r>
          <rPr>
            <sz val="10"/>
            <color indexed="81"/>
            <rFont val="MS P ゴシック"/>
            <family val="3"/>
            <charset val="128"/>
          </rPr>
          <t>入力不要
自動計算</t>
        </r>
      </text>
    </comment>
    <comment ref="X10" authorId="0" shapeId="0">
      <text>
        <r>
          <rPr>
            <sz val="10"/>
            <color indexed="81"/>
            <rFont val="MS P ゴシック"/>
            <family val="3"/>
            <charset val="128"/>
          </rPr>
          <t>ボタン選択</t>
        </r>
      </text>
    </comment>
    <comment ref="Q11" authorId="0" shapeId="0">
      <text>
        <r>
          <rPr>
            <sz val="10"/>
            <color indexed="81"/>
            <rFont val="MS P ゴシック"/>
            <family val="3"/>
            <charset val="128"/>
          </rPr>
          <t>入力不要
自動計算</t>
        </r>
      </text>
    </comment>
    <comment ref="X11" authorId="0" shapeId="0">
      <text>
        <r>
          <rPr>
            <sz val="10"/>
            <color indexed="81"/>
            <rFont val="MS P ゴシック"/>
            <family val="3"/>
            <charset val="128"/>
          </rPr>
          <t>ボタン選択</t>
        </r>
      </text>
    </comment>
    <comment ref="G12" authorId="0" shapeId="0">
      <text>
        <r>
          <rPr>
            <sz val="10"/>
            <color indexed="81"/>
            <rFont val="MS P ゴシック"/>
            <family val="3"/>
            <charset val="128"/>
          </rPr>
          <t>ボタン選択</t>
        </r>
      </text>
    </comment>
    <comment ref="M12" authorId="0" shapeId="0">
      <text>
        <r>
          <rPr>
            <sz val="10"/>
            <color indexed="81"/>
            <rFont val="MS P ゴシック"/>
            <family val="3"/>
            <charset val="128"/>
          </rPr>
          <t>ボタン選択</t>
        </r>
      </text>
    </comment>
    <comment ref="X12" authorId="0" shapeId="0">
      <text>
        <r>
          <rPr>
            <sz val="10"/>
            <color indexed="81"/>
            <rFont val="MS P ゴシック"/>
            <family val="3"/>
            <charset val="128"/>
          </rPr>
          <t>ボタン選択</t>
        </r>
      </text>
    </comment>
    <comment ref="G14" authorId="0" shapeId="0">
      <text>
        <r>
          <rPr>
            <sz val="10"/>
            <color indexed="81"/>
            <rFont val="MS P ゴシック"/>
            <family val="3"/>
            <charset val="128"/>
          </rPr>
          <t xml:space="preserve">ボタン選択
</t>
        </r>
      </text>
    </comment>
    <comment ref="T14" authorId="0" shapeId="0">
      <text>
        <r>
          <rPr>
            <sz val="10"/>
            <color indexed="81"/>
            <rFont val="MS P ゴシック"/>
            <family val="3"/>
            <charset val="128"/>
          </rPr>
          <t>ボタン選択</t>
        </r>
      </text>
    </comment>
    <comment ref="G15" authorId="0" shapeId="0">
      <text>
        <r>
          <rPr>
            <sz val="10"/>
            <color indexed="81"/>
            <rFont val="MS P ゴシック"/>
            <family val="3"/>
            <charset val="128"/>
          </rPr>
          <t>対象の場合
「レ」チェック</t>
        </r>
      </text>
    </comment>
    <comment ref="X15" authorId="0" shapeId="0">
      <text>
        <r>
          <rPr>
            <sz val="10"/>
            <color indexed="81"/>
            <rFont val="MS P ゴシック"/>
            <family val="3"/>
            <charset val="128"/>
          </rPr>
          <t xml:space="preserve">ボタン選択
</t>
        </r>
      </text>
    </comment>
    <comment ref="G16" authorId="0" shapeId="0">
      <text>
        <r>
          <rPr>
            <sz val="10"/>
            <color indexed="81"/>
            <rFont val="MS P ゴシック"/>
            <family val="3"/>
            <charset val="128"/>
          </rPr>
          <t xml:space="preserve">対象の場合
「レ」チェック
</t>
        </r>
      </text>
    </comment>
    <comment ref="X16" authorId="0" shapeId="0">
      <text>
        <r>
          <rPr>
            <sz val="10"/>
            <color indexed="81"/>
            <rFont val="MS P ゴシック"/>
            <family val="3"/>
            <charset val="128"/>
          </rPr>
          <t xml:space="preserve">ボタン選択
</t>
        </r>
      </text>
    </comment>
    <comment ref="G17" authorId="0" shapeId="0">
      <text>
        <r>
          <rPr>
            <sz val="10"/>
            <color indexed="81"/>
            <rFont val="MS P ゴシック"/>
            <family val="3"/>
            <charset val="128"/>
          </rPr>
          <t xml:space="preserve">ボタン選択
</t>
        </r>
      </text>
    </comment>
    <comment ref="G18" authorId="0" shapeId="0">
      <text>
        <r>
          <rPr>
            <sz val="10"/>
            <color indexed="81"/>
            <rFont val="MS P ゴシック"/>
            <family val="3"/>
            <charset val="128"/>
          </rPr>
          <t xml:space="preserve">ボタン選択
</t>
        </r>
      </text>
    </comment>
    <comment ref="R18" authorId="0" shapeId="0">
      <text>
        <r>
          <rPr>
            <sz val="10"/>
            <color indexed="81"/>
            <rFont val="MS P ゴシック"/>
            <family val="3"/>
            <charset val="128"/>
          </rPr>
          <t xml:space="preserve">ボタン選択
</t>
        </r>
      </text>
    </comment>
    <comment ref="X18" authorId="0" shapeId="0">
      <text>
        <r>
          <rPr>
            <sz val="10"/>
            <color indexed="81"/>
            <rFont val="MS P ゴシック"/>
            <family val="3"/>
            <charset val="128"/>
          </rPr>
          <t xml:space="preserve">ボタン選択
</t>
        </r>
      </text>
    </comment>
    <comment ref="L19" authorId="0" shapeId="0">
      <text>
        <r>
          <rPr>
            <sz val="10"/>
            <color indexed="81"/>
            <rFont val="MS P ゴシック"/>
            <family val="3"/>
            <charset val="128"/>
          </rPr>
          <t xml:space="preserve">ボタン選択
</t>
        </r>
      </text>
    </comment>
    <comment ref="V19" authorId="0" shapeId="0">
      <text>
        <r>
          <rPr>
            <sz val="10"/>
            <color indexed="81"/>
            <rFont val="MS P ゴシック"/>
            <family val="3"/>
            <charset val="128"/>
          </rPr>
          <t xml:space="preserve">ボタン選択
</t>
        </r>
      </text>
    </comment>
    <comment ref="L20" authorId="0" shapeId="0">
      <text>
        <r>
          <rPr>
            <sz val="10"/>
            <color indexed="81"/>
            <rFont val="MS P ゴシック"/>
            <family val="3"/>
            <charset val="128"/>
          </rPr>
          <t xml:space="preserve">ボタン選択
</t>
        </r>
      </text>
    </comment>
    <comment ref="T20" authorId="0" shapeId="0">
      <text>
        <r>
          <rPr>
            <sz val="10"/>
            <color indexed="81"/>
            <rFont val="MS P ゴシック"/>
            <family val="3"/>
            <charset val="128"/>
          </rPr>
          <t>ボタン選択</t>
        </r>
      </text>
    </comment>
    <comment ref="G22" authorId="0" shapeId="0">
      <text>
        <r>
          <rPr>
            <sz val="10"/>
            <color indexed="81"/>
            <rFont val="MS P ゴシック"/>
            <family val="3"/>
            <charset val="128"/>
          </rPr>
          <t xml:space="preserve">ボタン選択
</t>
        </r>
      </text>
    </comment>
    <comment ref="J22" authorId="0" shapeId="0">
      <text>
        <r>
          <rPr>
            <sz val="10"/>
            <color indexed="81"/>
            <rFont val="MS P ゴシック"/>
            <family val="3"/>
            <charset val="128"/>
          </rPr>
          <t xml:space="preserve">ボタン選択
</t>
        </r>
      </text>
    </comment>
    <comment ref="W22" authorId="0" shapeId="0">
      <text>
        <r>
          <rPr>
            <sz val="10"/>
            <color indexed="81"/>
            <rFont val="MS P ゴシック"/>
            <family val="3"/>
            <charset val="128"/>
          </rPr>
          <t>ボタン選択</t>
        </r>
      </text>
    </comment>
    <comment ref="Z22" authorId="0" shapeId="0">
      <text>
        <r>
          <rPr>
            <sz val="10"/>
            <color indexed="81"/>
            <rFont val="MS P ゴシック"/>
            <family val="3"/>
            <charset val="128"/>
          </rPr>
          <t xml:space="preserve">ボタン選択:
</t>
        </r>
      </text>
    </comment>
    <comment ref="H23" authorId="0" shapeId="0">
      <text>
        <r>
          <rPr>
            <sz val="10"/>
            <color indexed="81"/>
            <rFont val="MS P ゴシック"/>
            <family val="3"/>
            <charset val="128"/>
          </rPr>
          <t>ボタン選択</t>
        </r>
        <r>
          <rPr>
            <sz val="9"/>
            <color indexed="81"/>
            <rFont val="MS P ゴシック"/>
            <family val="3"/>
            <charset val="128"/>
          </rPr>
          <t xml:space="preserve">
</t>
        </r>
      </text>
    </comment>
    <comment ref="T23" authorId="0" shapeId="0">
      <text>
        <r>
          <rPr>
            <sz val="10"/>
            <color indexed="81"/>
            <rFont val="MS P ゴシック"/>
            <family val="3"/>
            <charset val="128"/>
          </rPr>
          <t>ボタン選択</t>
        </r>
      </text>
    </comment>
    <comment ref="T24" authorId="0" shapeId="0">
      <text>
        <r>
          <rPr>
            <sz val="10"/>
            <color indexed="81"/>
            <rFont val="MS P ゴシック"/>
            <family val="3"/>
            <charset val="128"/>
          </rPr>
          <t xml:space="preserve">ボタン選択
</t>
        </r>
      </text>
    </comment>
    <comment ref="H25" authorId="0" shapeId="0">
      <text>
        <r>
          <rPr>
            <sz val="10"/>
            <color indexed="81"/>
            <rFont val="MS P ゴシック"/>
            <family val="3"/>
            <charset val="128"/>
          </rPr>
          <t xml:space="preserve">ボタン選択
</t>
        </r>
      </text>
    </comment>
    <comment ref="T25" authorId="0" shapeId="0">
      <text>
        <r>
          <rPr>
            <sz val="10"/>
            <color indexed="81"/>
            <rFont val="MS P ゴシック"/>
            <family val="3"/>
            <charset val="128"/>
          </rPr>
          <t>ボタン選択</t>
        </r>
      </text>
    </comment>
    <comment ref="H26" authorId="0" shapeId="0">
      <text>
        <r>
          <rPr>
            <sz val="10"/>
            <color indexed="81"/>
            <rFont val="MS P ゴシック"/>
            <family val="3"/>
            <charset val="128"/>
          </rPr>
          <t xml:space="preserve">ボタン選択
</t>
        </r>
      </text>
    </comment>
    <comment ref="T26" authorId="0" shapeId="0">
      <text>
        <r>
          <rPr>
            <sz val="10"/>
            <color indexed="81"/>
            <rFont val="MS P ゴシック"/>
            <family val="3"/>
            <charset val="128"/>
          </rPr>
          <t>ボタン選択</t>
        </r>
      </text>
    </comment>
    <comment ref="H27" authorId="0" shapeId="0">
      <text>
        <r>
          <rPr>
            <sz val="10"/>
            <color indexed="81"/>
            <rFont val="MS P ゴシック"/>
            <family val="3"/>
            <charset val="128"/>
          </rPr>
          <t xml:space="preserve">ボタン選択
</t>
        </r>
      </text>
    </comment>
    <comment ref="T27" authorId="0" shapeId="0">
      <text>
        <r>
          <rPr>
            <sz val="10"/>
            <color indexed="81"/>
            <rFont val="MS P ゴシック"/>
            <family val="3"/>
            <charset val="128"/>
          </rPr>
          <t>ボタン選択</t>
        </r>
      </text>
    </comment>
    <comment ref="J28" authorId="0" shapeId="0">
      <text>
        <r>
          <rPr>
            <sz val="10"/>
            <color indexed="81"/>
            <rFont val="MS P ゴシック"/>
            <family val="3"/>
            <charset val="128"/>
          </rPr>
          <t xml:space="preserve">ボタン選択
</t>
        </r>
      </text>
    </comment>
    <comment ref="Q28" authorId="0" shapeId="0">
      <text>
        <r>
          <rPr>
            <sz val="10"/>
            <color indexed="81"/>
            <rFont val="MS P ゴシック"/>
            <family val="3"/>
            <charset val="128"/>
          </rPr>
          <t>ボタン選択</t>
        </r>
      </text>
    </comment>
    <comment ref="G29" authorId="0" shapeId="0">
      <text>
        <r>
          <rPr>
            <sz val="10"/>
            <color indexed="81"/>
            <rFont val="MS P ゴシック"/>
            <family val="3"/>
            <charset val="128"/>
          </rPr>
          <t>対象の場合は
「レ」チェック</t>
        </r>
        <r>
          <rPr>
            <sz val="9"/>
            <color indexed="81"/>
            <rFont val="MS P ゴシック"/>
            <family val="3"/>
            <charset val="128"/>
          </rPr>
          <t xml:space="preserve">
</t>
        </r>
      </text>
    </comment>
    <comment ref="G30" authorId="0" shapeId="0">
      <text>
        <r>
          <rPr>
            <sz val="10"/>
            <color indexed="81"/>
            <rFont val="MS P ゴシック"/>
            <family val="3"/>
            <charset val="128"/>
          </rPr>
          <t>対象の場合は
「レ」チェック</t>
        </r>
      </text>
    </comment>
    <comment ref="G31" authorId="0" shapeId="0">
      <text>
        <r>
          <rPr>
            <sz val="10"/>
            <color indexed="81"/>
            <rFont val="MS P ゴシック"/>
            <family val="3"/>
            <charset val="128"/>
          </rPr>
          <t>対象の場合は
「レ」チェック</t>
        </r>
      </text>
    </comment>
    <comment ref="G32" authorId="0" shapeId="0">
      <text>
        <r>
          <rPr>
            <sz val="10"/>
            <color indexed="81"/>
            <rFont val="MS P ゴシック"/>
            <family val="3"/>
            <charset val="128"/>
          </rPr>
          <t xml:space="preserve">対象の場合は
「レ」チェック
</t>
        </r>
      </text>
    </comment>
    <comment ref="G33" authorId="0" shapeId="0">
      <text>
        <r>
          <rPr>
            <sz val="10"/>
            <color indexed="81"/>
            <rFont val="MS P ゴシック"/>
            <family val="3"/>
            <charset val="128"/>
          </rPr>
          <t xml:space="preserve">ボタン選択
</t>
        </r>
      </text>
    </comment>
    <comment ref="K34" authorId="0" shapeId="0">
      <text>
        <r>
          <rPr>
            <sz val="10"/>
            <color indexed="81"/>
            <rFont val="MS P ゴシック"/>
            <family val="3"/>
            <charset val="128"/>
          </rPr>
          <t xml:space="preserve">ボタン選択
</t>
        </r>
      </text>
    </comment>
    <comment ref="G39" authorId="0" shapeId="0">
      <text>
        <r>
          <rPr>
            <sz val="10"/>
            <color indexed="81"/>
            <rFont val="MS P ゴシック"/>
            <family val="3"/>
            <charset val="128"/>
          </rPr>
          <t xml:space="preserve">ボタン選択
</t>
        </r>
      </text>
    </comment>
    <comment ref="T39" authorId="0" shapeId="0">
      <text>
        <r>
          <rPr>
            <sz val="10"/>
            <color indexed="81"/>
            <rFont val="MS P ゴシック"/>
            <family val="3"/>
            <charset val="128"/>
          </rPr>
          <t xml:space="preserve">ボタン選択
</t>
        </r>
      </text>
    </comment>
    <comment ref="G46" authorId="0" shapeId="0">
      <text>
        <r>
          <rPr>
            <sz val="10"/>
            <color indexed="81"/>
            <rFont val="MS P ゴシック"/>
            <family val="3"/>
            <charset val="128"/>
          </rPr>
          <t xml:space="preserve">ボタン選択
</t>
        </r>
      </text>
    </comment>
    <comment ref="X46" authorId="0" shapeId="0">
      <text>
        <r>
          <rPr>
            <sz val="10"/>
            <color indexed="81"/>
            <rFont val="MS P ゴシック"/>
            <family val="3"/>
            <charset val="128"/>
          </rPr>
          <t>ボタン選択</t>
        </r>
      </text>
    </comment>
    <comment ref="G48" authorId="0" shapeId="0">
      <text>
        <r>
          <rPr>
            <sz val="10"/>
            <color indexed="81"/>
            <rFont val="MS P ゴシック"/>
            <family val="3"/>
            <charset val="128"/>
          </rPr>
          <t xml:space="preserve">ボタン選択
</t>
        </r>
      </text>
    </comment>
    <comment ref="G51" authorId="0" shapeId="0">
      <text>
        <r>
          <rPr>
            <sz val="10"/>
            <color indexed="81"/>
            <rFont val="MS P ゴシック"/>
            <family val="3"/>
            <charset val="128"/>
          </rPr>
          <t>ボタン選択</t>
        </r>
      </text>
    </comment>
  </commentList>
</comments>
</file>

<file path=xl/comments2.xml><?xml version="1.0" encoding="utf-8"?>
<comments xmlns="http://schemas.openxmlformats.org/spreadsheetml/2006/main">
  <authors>
    <author>馬渡　博義（企業立地課）</author>
  </authors>
  <commentList>
    <comment ref="H1" authorId="0" shapeId="0">
      <text>
        <r>
          <rPr>
            <sz val="10"/>
            <color indexed="81"/>
            <rFont val="MS P ゴシック"/>
            <family val="3"/>
            <charset val="128"/>
          </rPr>
          <t>ボタン選択</t>
        </r>
      </text>
    </comment>
    <comment ref="U1" authorId="0" shapeId="0">
      <text>
        <r>
          <rPr>
            <sz val="10"/>
            <color indexed="81"/>
            <rFont val="MS P ゴシック"/>
            <family val="3"/>
            <charset val="128"/>
          </rPr>
          <t>物件情報の最新日を記載してください</t>
        </r>
      </text>
    </comment>
    <comment ref="T3" authorId="0" shapeId="0">
      <text>
        <r>
          <rPr>
            <sz val="10"/>
            <color indexed="81"/>
            <rFont val="MS P ゴシック"/>
            <family val="3"/>
            <charset val="128"/>
          </rPr>
          <t>ボタン選択</t>
        </r>
      </text>
    </comment>
    <comment ref="G9" authorId="0" shapeId="0">
      <text>
        <r>
          <rPr>
            <sz val="10"/>
            <color indexed="81"/>
            <rFont val="MS P ゴシック"/>
            <family val="3"/>
            <charset val="128"/>
          </rPr>
          <t>ボタン選択</t>
        </r>
      </text>
    </comment>
    <comment ref="N9" authorId="0" shapeId="0">
      <text>
        <r>
          <rPr>
            <sz val="9"/>
            <color indexed="81"/>
            <rFont val="MS P ゴシック"/>
            <family val="3"/>
            <charset val="128"/>
          </rPr>
          <t>物件種目：その他の場合は詳細を記載願います</t>
        </r>
      </text>
    </comment>
    <comment ref="Q10" authorId="0" shapeId="0">
      <text>
        <r>
          <rPr>
            <sz val="10"/>
            <color indexed="81"/>
            <rFont val="MS P ゴシック"/>
            <family val="3"/>
            <charset val="128"/>
          </rPr>
          <t>入力不要
自動計算</t>
        </r>
      </text>
    </comment>
    <comment ref="X10" authorId="0" shapeId="0">
      <text>
        <r>
          <rPr>
            <sz val="10"/>
            <color indexed="81"/>
            <rFont val="MS P ゴシック"/>
            <family val="3"/>
            <charset val="128"/>
          </rPr>
          <t>ボタン選択</t>
        </r>
      </text>
    </comment>
    <comment ref="Q11" authorId="0" shapeId="0">
      <text>
        <r>
          <rPr>
            <sz val="10"/>
            <color indexed="81"/>
            <rFont val="MS P ゴシック"/>
            <family val="3"/>
            <charset val="128"/>
          </rPr>
          <t>入力不要
自動計算</t>
        </r>
      </text>
    </comment>
    <comment ref="X11" authorId="0" shapeId="0">
      <text>
        <r>
          <rPr>
            <sz val="10"/>
            <color indexed="81"/>
            <rFont val="MS P ゴシック"/>
            <family val="3"/>
            <charset val="128"/>
          </rPr>
          <t>ボタン選択</t>
        </r>
      </text>
    </comment>
    <comment ref="G12" authorId="0" shapeId="0">
      <text>
        <r>
          <rPr>
            <sz val="10"/>
            <color indexed="81"/>
            <rFont val="MS P ゴシック"/>
            <family val="3"/>
            <charset val="128"/>
          </rPr>
          <t>ボタン選択</t>
        </r>
      </text>
    </comment>
    <comment ref="M12" authorId="0" shapeId="0">
      <text>
        <r>
          <rPr>
            <sz val="10"/>
            <color indexed="81"/>
            <rFont val="MS P ゴシック"/>
            <family val="3"/>
            <charset val="128"/>
          </rPr>
          <t>ボタン選択</t>
        </r>
      </text>
    </comment>
    <comment ref="X12" authorId="0" shapeId="0">
      <text>
        <r>
          <rPr>
            <sz val="10"/>
            <color indexed="81"/>
            <rFont val="MS P ゴシック"/>
            <family val="3"/>
            <charset val="128"/>
          </rPr>
          <t>ボタン選択</t>
        </r>
      </text>
    </comment>
    <comment ref="G14" authorId="0" shapeId="0">
      <text>
        <r>
          <rPr>
            <sz val="10"/>
            <color indexed="81"/>
            <rFont val="MS P ゴシック"/>
            <family val="3"/>
            <charset val="128"/>
          </rPr>
          <t>ボタン選択</t>
        </r>
      </text>
    </comment>
    <comment ref="T14" authorId="0" shapeId="0">
      <text>
        <r>
          <rPr>
            <sz val="10"/>
            <color indexed="81"/>
            <rFont val="MS P ゴシック"/>
            <family val="3"/>
            <charset val="128"/>
          </rPr>
          <t>ボタン選択</t>
        </r>
      </text>
    </comment>
    <comment ref="G15" authorId="0" shapeId="0">
      <text>
        <r>
          <rPr>
            <sz val="10"/>
            <color indexed="81"/>
            <rFont val="MS P ゴシック"/>
            <family val="3"/>
            <charset val="128"/>
          </rPr>
          <t>対象の場合
「レ」チェック</t>
        </r>
      </text>
    </comment>
    <comment ref="X15" authorId="0" shapeId="0">
      <text>
        <r>
          <rPr>
            <sz val="10"/>
            <color indexed="81"/>
            <rFont val="MS P ゴシック"/>
            <family val="3"/>
            <charset val="128"/>
          </rPr>
          <t>ボタン選択</t>
        </r>
      </text>
    </comment>
    <comment ref="G16" authorId="0" shapeId="0">
      <text>
        <r>
          <rPr>
            <sz val="10"/>
            <color indexed="81"/>
            <rFont val="MS P ゴシック"/>
            <family val="3"/>
            <charset val="128"/>
          </rPr>
          <t xml:space="preserve">対象の場合
「レ」チェック
</t>
        </r>
      </text>
    </comment>
    <comment ref="X16" authorId="0" shapeId="0">
      <text>
        <r>
          <rPr>
            <sz val="10"/>
            <color indexed="81"/>
            <rFont val="MS P ゴシック"/>
            <family val="3"/>
            <charset val="128"/>
          </rPr>
          <t>ボタン選択</t>
        </r>
      </text>
    </comment>
    <comment ref="G17" authorId="0" shapeId="0">
      <text>
        <r>
          <rPr>
            <sz val="10"/>
            <color indexed="81"/>
            <rFont val="MS P ゴシック"/>
            <family val="3"/>
            <charset val="128"/>
          </rPr>
          <t>ボタン選択</t>
        </r>
      </text>
    </comment>
    <comment ref="G18" authorId="0" shapeId="0">
      <text>
        <r>
          <rPr>
            <sz val="10"/>
            <color indexed="81"/>
            <rFont val="MS P ゴシック"/>
            <family val="3"/>
            <charset val="128"/>
          </rPr>
          <t>ボタン選択</t>
        </r>
      </text>
    </comment>
    <comment ref="R18" authorId="0" shapeId="0">
      <text>
        <r>
          <rPr>
            <sz val="10"/>
            <color indexed="81"/>
            <rFont val="MS P ゴシック"/>
            <family val="3"/>
            <charset val="128"/>
          </rPr>
          <t>ボタン選択</t>
        </r>
      </text>
    </comment>
    <comment ref="X18" authorId="0" shapeId="0">
      <text>
        <r>
          <rPr>
            <sz val="10"/>
            <color indexed="81"/>
            <rFont val="MS P ゴシック"/>
            <family val="3"/>
            <charset val="128"/>
          </rPr>
          <t>ボタン選択</t>
        </r>
      </text>
    </comment>
    <comment ref="L19" authorId="0" shapeId="0">
      <text>
        <r>
          <rPr>
            <sz val="10"/>
            <color indexed="81"/>
            <rFont val="MS P ゴシック"/>
            <family val="3"/>
            <charset val="128"/>
          </rPr>
          <t>ボタン選択</t>
        </r>
      </text>
    </comment>
    <comment ref="V19" authorId="0" shapeId="0">
      <text>
        <r>
          <rPr>
            <sz val="10"/>
            <color indexed="81"/>
            <rFont val="MS P ゴシック"/>
            <family val="3"/>
            <charset val="128"/>
          </rPr>
          <t>ボタン選択</t>
        </r>
      </text>
    </comment>
    <comment ref="L20" authorId="0" shapeId="0">
      <text>
        <r>
          <rPr>
            <sz val="10"/>
            <color indexed="81"/>
            <rFont val="MS P ゴシック"/>
            <family val="3"/>
            <charset val="128"/>
          </rPr>
          <t>ボタン選択</t>
        </r>
      </text>
    </comment>
    <comment ref="T20" authorId="0" shapeId="0">
      <text>
        <r>
          <rPr>
            <sz val="10"/>
            <color indexed="81"/>
            <rFont val="MS P ゴシック"/>
            <family val="3"/>
            <charset val="128"/>
          </rPr>
          <t>ボタン選択</t>
        </r>
      </text>
    </comment>
    <comment ref="G22" authorId="0" shapeId="0">
      <text>
        <r>
          <rPr>
            <sz val="10"/>
            <color indexed="81"/>
            <rFont val="MS P ゴシック"/>
            <family val="3"/>
            <charset val="128"/>
          </rPr>
          <t>ボタン選択</t>
        </r>
      </text>
    </comment>
    <comment ref="J22" authorId="0" shapeId="0">
      <text>
        <r>
          <rPr>
            <sz val="10"/>
            <color indexed="81"/>
            <rFont val="MS P ゴシック"/>
            <family val="3"/>
            <charset val="128"/>
          </rPr>
          <t>ボタン選択</t>
        </r>
      </text>
    </comment>
    <comment ref="W22" authorId="0" shapeId="0">
      <text>
        <r>
          <rPr>
            <sz val="10"/>
            <color indexed="81"/>
            <rFont val="MS P ゴシック"/>
            <family val="3"/>
            <charset val="128"/>
          </rPr>
          <t>ボタン選択</t>
        </r>
      </text>
    </comment>
    <comment ref="Z22" authorId="0" shapeId="0">
      <text>
        <r>
          <rPr>
            <sz val="10"/>
            <color indexed="81"/>
            <rFont val="MS P ゴシック"/>
            <family val="3"/>
            <charset val="128"/>
          </rPr>
          <t>ボタン選択</t>
        </r>
      </text>
    </comment>
    <comment ref="H23" authorId="0" shapeId="0">
      <text>
        <r>
          <rPr>
            <sz val="10"/>
            <color indexed="81"/>
            <rFont val="MS P ゴシック"/>
            <family val="3"/>
            <charset val="128"/>
          </rPr>
          <t>ボタン選択</t>
        </r>
      </text>
    </comment>
    <comment ref="T23" authorId="0" shapeId="0">
      <text>
        <r>
          <rPr>
            <sz val="10"/>
            <color indexed="81"/>
            <rFont val="MS P ゴシック"/>
            <family val="3"/>
            <charset val="128"/>
          </rPr>
          <t>ボタン選択</t>
        </r>
      </text>
    </comment>
    <comment ref="T24" authorId="0" shapeId="0">
      <text>
        <r>
          <rPr>
            <sz val="10"/>
            <color indexed="81"/>
            <rFont val="MS P ゴシック"/>
            <family val="3"/>
            <charset val="128"/>
          </rPr>
          <t>ボタン選択</t>
        </r>
      </text>
    </comment>
    <comment ref="H25" authorId="0" shapeId="0">
      <text>
        <r>
          <rPr>
            <sz val="10"/>
            <color indexed="81"/>
            <rFont val="MS P ゴシック"/>
            <family val="3"/>
            <charset val="128"/>
          </rPr>
          <t>ボタン選択</t>
        </r>
      </text>
    </comment>
    <comment ref="T25" authorId="0" shapeId="0">
      <text>
        <r>
          <rPr>
            <sz val="10"/>
            <color indexed="81"/>
            <rFont val="MS P ゴシック"/>
            <family val="3"/>
            <charset val="128"/>
          </rPr>
          <t>ボタン選択</t>
        </r>
      </text>
    </comment>
    <comment ref="H26" authorId="0" shapeId="0">
      <text>
        <r>
          <rPr>
            <sz val="10"/>
            <color indexed="81"/>
            <rFont val="MS P ゴシック"/>
            <family val="3"/>
            <charset val="128"/>
          </rPr>
          <t>ボタン選択</t>
        </r>
      </text>
    </comment>
    <comment ref="T26" authorId="0" shapeId="0">
      <text>
        <r>
          <rPr>
            <sz val="10"/>
            <color indexed="81"/>
            <rFont val="MS P ゴシック"/>
            <family val="3"/>
            <charset val="128"/>
          </rPr>
          <t>ボタン選択</t>
        </r>
      </text>
    </comment>
    <comment ref="H27" authorId="0" shapeId="0">
      <text>
        <r>
          <rPr>
            <sz val="10"/>
            <color indexed="81"/>
            <rFont val="MS P ゴシック"/>
            <family val="3"/>
            <charset val="128"/>
          </rPr>
          <t>ボタン選択</t>
        </r>
      </text>
    </comment>
    <comment ref="T27" authorId="0" shapeId="0">
      <text>
        <r>
          <rPr>
            <sz val="10"/>
            <color indexed="81"/>
            <rFont val="MS P ゴシック"/>
            <family val="3"/>
            <charset val="128"/>
          </rPr>
          <t>ボタン選択</t>
        </r>
      </text>
    </comment>
    <comment ref="J28" authorId="0" shapeId="0">
      <text>
        <r>
          <rPr>
            <sz val="10"/>
            <color indexed="81"/>
            <rFont val="MS P ゴシック"/>
            <family val="3"/>
            <charset val="128"/>
          </rPr>
          <t>ボタン選択</t>
        </r>
      </text>
    </comment>
    <comment ref="Q28" authorId="0" shapeId="0">
      <text>
        <r>
          <rPr>
            <sz val="10"/>
            <color indexed="81"/>
            <rFont val="MS P ゴシック"/>
            <family val="3"/>
            <charset val="128"/>
          </rPr>
          <t>ボタン選択</t>
        </r>
      </text>
    </comment>
    <comment ref="G29" authorId="0" shapeId="0">
      <text>
        <r>
          <rPr>
            <sz val="10"/>
            <color indexed="81"/>
            <rFont val="MS P ゴシック"/>
            <family val="3"/>
            <charset val="128"/>
          </rPr>
          <t>対象の場合は
「レ」チェック</t>
        </r>
      </text>
    </comment>
    <comment ref="G30" authorId="0" shapeId="0">
      <text>
        <r>
          <rPr>
            <sz val="10"/>
            <color indexed="81"/>
            <rFont val="MS P ゴシック"/>
            <family val="3"/>
            <charset val="128"/>
          </rPr>
          <t>対象の場合は
「レ」チェック</t>
        </r>
      </text>
    </comment>
    <comment ref="G31" authorId="0" shapeId="0">
      <text>
        <r>
          <rPr>
            <sz val="10"/>
            <color indexed="81"/>
            <rFont val="MS P ゴシック"/>
            <family val="3"/>
            <charset val="128"/>
          </rPr>
          <t>対象の場合は
「レ」チェック</t>
        </r>
      </text>
    </comment>
    <comment ref="G32" authorId="0" shapeId="0">
      <text>
        <r>
          <rPr>
            <sz val="10"/>
            <color indexed="81"/>
            <rFont val="MS P ゴシック"/>
            <family val="3"/>
            <charset val="128"/>
          </rPr>
          <t>対象の場合は
「レ」チェック</t>
        </r>
      </text>
    </comment>
    <comment ref="G33" authorId="0" shapeId="0">
      <text>
        <r>
          <rPr>
            <sz val="10"/>
            <color indexed="81"/>
            <rFont val="MS P ゴシック"/>
            <family val="3"/>
            <charset val="128"/>
          </rPr>
          <t>ボタン選択</t>
        </r>
      </text>
    </comment>
    <comment ref="K34" authorId="0" shapeId="0">
      <text>
        <r>
          <rPr>
            <sz val="10"/>
            <color indexed="81"/>
            <rFont val="MS P ゴシック"/>
            <family val="3"/>
            <charset val="128"/>
          </rPr>
          <t>ボタン選択</t>
        </r>
      </text>
    </comment>
    <comment ref="G39" authorId="0" shapeId="0">
      <text>
        <r>
          <rPr>
            <sz val="10"/>
            <color indexed="81"/>
            <rFont val="MS P ゴシック"/>
            <family val="3"/>
            <charset val="128"/>
          </rPr>
          <t>ボタン選択</t>
        </r>
      </text>
    </comment>
    <comment ref="T39" authorId="0" shapeId="0">
      <text>
        <r>
          <rPr>
            <sz val="10"/>
            <color indexed="81"/>
            <rFont val="MS P ゴシック"/>
            <family val="3"/>
            <charset val="128"/>
          </rPr>
          <t>ボタン選択</t>
        </r>
      </text>
    </comment>
    <comment ref="G49" authorId="0" shapeId="0">
      <text>
        <r>
          <rPr>
            <sz val="10"/>
            <color indexed="81"/>
            <rFont val="MS P ゴシック"/>
            <family val="3"/>
            <charset val="128"/>
          </rPr>
          <t>ボタン選択</t>
        </r>
      </text>
    </comment>
    <comment ref="X49" authorId="0" shapeId="0">
      <text>
        <r>
          <rPr>
            <sz val="10"/>
            <color indexed="81"/>
            <rFont val="MS P ゴシック"/>
            <family val="3"/>
            <charset val="128"/>
          </rPr>
          <t>ボタン選択</t>
        </r>
      </text>
    </comment>
    <comment ref="G51" authorId="0" shapeId="0">
      <text>
        <r>
          <rPr>
            <sz val="10"/>
            <color indexed="81"/>
            <rFont val="MS P ゴシック"/>
            <family val="3"/>
            <charset val="128"/>
          </rPr>
          <t>ボタン選択</t>
        </r>
      </text>
    </comment>
    <comment ref="G54" authorId="0" shapeId="0">
      <text>
        <r>
          <rPr>
            <sz val="10"/>
            <color indexed="81"/>
            <rFont val="MS P ゴシック"/>
            <family val="3"/>
            <charset val="128"/>
          </rPr>
          <t>ボタン選択</t>
        </r>
      </text>
    </comment>
  </commentList>
</comments>
</file>

<file path=xl/sharedStrings.xml><?xml version="1.0" encoding="utf-8"?>
<sst xmlns="http://schemas.openxmlformats.org/spreadsheetml/2006/main" count="437" uniqueCount="142">
  <si>
    <t>－</t>
  </si>
  <si>
    <t>）</t>
  </si>
  <si>
    <t>物件名</t>
    <rPh sb="0" eb="2">
      <t>ブッケン</t>
    </rPh>
    <rPh sb="2" eb="3">
      <t>メイ</t>
    </rPh>
    <phoneticPr fontId="1"/>
  </si>
  <si>
    <t>物件の所在地</t>
    <rPh sb="0" eb="2">
      <t>ブッケン</t>
    </rPh>
    <rPh sb="3" eb="6">
      <t>ショザイチ</t>
    </rPh>
    <phoneticPr fontId="1"/>
  </si>
  <si>
    <t>物件種目</t>
    <rPh sb="0" eb="2">
      <t>ブッケン</t>
    </rPh>
    <rPh sb="2" eb="4">
      <t>シュモク</t>
    </rPh>
    <phoneticPr fontId="1"/>
  </si>
  <si>
    <t>（</t>
  </si>
  <si>
    <t>建物構造等</t>
    <rPh sb="0" eb="2">
      <t>タテモノ</t>
    </rPh>
    <rPh sb="2" eb="5">
      <t>コウゾウトウ</t>
    </rPh>
    <phoneticPr fontId="1"/>
  </si>
  <si>
    <t>土地面積</t>
    <rPh sb="0" eb="2">
      <t>トチ</t>
    </rPh>
    <rPh sb="2" eb="4">
      <t>メンセキ</t>
    </rPh>
    <phoneticPr fontId="1"/>
  </si>
  <si>
    <t>㎡</t>
  </si>
  <si>
    <t>坪</t>
    <rPh sb="0" eb="1">
      <t>ツボ</t>
    </rPh>
    <phoneticPr fontId="1"/>
  </si>
  <si>
    <t>建物延床面積</t>
    <rPh sb="0" eb="2">
      <t>タテモノ</t>
    </rPh>
    <rPh sb="2" eb="3">
      <t>ノ</t>
    </rPh>
    <rPh sb="3" eb="6">
      <t>ユカメンセキ</t>
    </rPh>
    <phoneticPr fontId="1"/>
  </si>
  <si>
    <t>所有者</t>
    <rPh sb="0" eb="3">
      <t>ショユウシャ</t>
    </rPh>
    <phoneticPr fontId="1"/>
  </si>
  <si>
    <t>都市計画
用途地域等</t>
    <rPh sb="0" eb="2">
      <t>トシ</t>
    </rPh>
    <rPh sb="2" eb="4">
      <t>ケイカク</t>
    </rPh>
    <rPh sb="5" eb="7">
      <t>ヨウト</t>
    </rPh>
    <rPh sb="7" eb="10">
      <t>チイキトウ</t>
    </rPh>
    <phoneticPr fontId="1"/>
  </si>
  <si>
    <t>第</t>
    <rPh sb="0" eb="1">
      <t>ダイ</t>
    </rPh>
    <phoneticPr fontId="1"/>
  </si>
  <si>
    <t>種区域</t>
    <rPh sb="0" eb="1">
      <t>シュ</t>
    </rPh>
    <rPh sb="1" eb="3">
      <t>クイキ</t>
    </rPh>
    <phoneticPr fontId="1"/>
  </si>
  <si>
    <t>製造業</t>
    <rPh sb="0" eb="3">
      <t>セイゾウギョウ</t>
    </rPh>
    <phoneticPr fontId="1"/>
  </si>
  <si>
    <t>物流業</t>
    <rPh sb="0" eb="2">
      <t>ブツリュウ</t>
    </rPh>
    <rPh sb="2" eb="3">
      <t>ギョウ</t>
    </rPh>
    <phoneticPr fontId="1"/>
  </si>
  <si>
    <t>接面道路</t>
    <rPh sb="0" eb="1">
      <t>セツ</t>
    </rPh>
    <rPh sb="1" eb="2">
      <t>メン</t>
    </rPh>
    <rPh sb="2" eb="4">
      <t>ドウロ</t>
    </rPh>
    <phoneticPr fontId="1"/>
  </si>
  <si>
    <t>用水
(供給可能量)</t>
    <rPh sb="0" eb="2">
      <t>ヨウスイ</t>
    </rPh>
    <rPh sb="4" eb="6">
      <t>キョウキュウ</t>
    </rPh>
    <rPh sb="6" eb="9">
      <t>カノウリョウ</t>
    </rPh>
    <phoneticPr fontId="1"/>
  </si>
  <si>
    <t>排水</t>
    <rPh sb="0" eb="2">
      <t>ハイスイ</t>
    </rPh>
    <phoneticPr fontId="1"/>
  </si>
  <si>
    <t>地質・地盤</t>
    <rPh sb="0" eb="2">
      <t>チシツ</t>
    </rPh>
    <rPh sb="3" eb="5">
      <t>ジバン</t>
    </rPh>
    <phoneticPr fontId="1"/>
  </si>
  <si>
    <t>種</t>
    <rPh sb="0" eb="1">
      <t>シュ</t>
    </rPh>
    <phoneticPr fontId="1"/>
  </si>
  <si>
    <t>電力</t>
    <rPh sb="0" eb="2">
      <t>デンリョク</t>
    </rPh>
    <phoneticPr fontId="1"/>
  </si>
  <si>
    <t>約</t>
  </si>
  <si>
    <t>ガス</t>
    <phoneticPr fontId="1"/>
  </si>
  <si>
    <t>問合せ先</t>
    <rPh sb="0" eb="2">
      <t>トイアワ</t>
    </rPh>
    <rPh sb="3" eb="4">
      <t>サキ</t>
    </rPh>
    <phoneticPr fontId="1"/>
  </si>
  <si>
    <t>《ご注意ください》</t>
    <rPh sb="2" eb="4">
      <t>チュウイ</t>
    </rPh>
    <phoneticPr fontId="1"/>
  </si>
  <si>
    <t>建物天井高</t>
    <rPh sb="0" eb="2">
      <t>タテモノ</t>
    </rPh>
    <rPh sb="2" eb="4">
      <t>テンジョウ</t>
    </rPh>
    <rPh sb="4" eb="5">
      <t>タカ</t>
    </rPh>
    <phoneticPr fontId="1"/>
  </si>
  <si>
    <t>物件名：</t>
    <rPh sb="0" eb="2">
      <t>ブッケン</t>
    </rPh>
    <rPh sb="2" eb="3">
      <t>メイ</t>
    </rPh>
    <phoneticPr fontId="1"/>
  </si>
  <si>
    <t>物件住所：</t>
    <rPh sb="0" eb="2">
      <t>ブッケン</t>
    </rPh>
    <rPh sb="2" eb="4">
      <t>ジュウショ</t>
    </rPh>
    <phoneticPr fontId="1"/>
  </si>
  <si>
    <t>物件付近の目印</t>
    <rPh sb="0" eb="2">
      <t>ブッケン</t>
    </rPh>
    <rPh sb="2" eb="4">
      <t>フキン</t>
    </rPh>
    <rPh sb="5" eb="7">
      <t>メジルシ</t>
    </rPh>
    <phoneticPr fontId="1"/>
  </si>
  <si>
    <t>その他特記事項</t>
    <rPh sb="2" eb="3">
      <t>タ</t>
    </rPh>
    <rPh sb="3" eb="5">
      <t>トッキ</t>
    </rPh>
    <rPh sb="5" eb="7">
      <t>ジコウ</t>
    </rPh>
    <phoneticPr fontId="1"/>
  </si>
  <si>
    <t>円</t>
    <rPh sb="0" eb="1">
      <t>エン</t>
    </rPh>
    <phoneticPr fontId="1"/>
  </si>
  <si>
    <t>年</t>
    <rPh sb="0" eb="1">
      <t>ネン</t>
    </rPh>
    <phoneticPr fontId="1"/>
  </si>
  <si>
    <t>上下水道の引込状況</t>
    <rPh sb="0" eb="2">
      <t>ジョウゲ</t>
    </rPh>
    <rPh sb="2" eb="4">
      <t>スイドウ</t>
    </rPh>
    <rPh sb="3" eb="4">
      <t>ドウ</t>
    </rPh>
    <rPh sb="5" eb="6">
      <t>ヒ</t>
    </rPh>
    <rPh sb="6" eb="7">
      <t>コ</t>
    </rPh>
    <rPh sb="7" eb="9">
      <t>ジョウキョウ</t>
    </rPh>
    <phoneticPr fontId="1"/>
  </si>
  <si>
    <t>上水道</t>
    <rPh sb="0" eb="3">
      <t>ジョウスイドウ</t>
    </rPh>
    <phoneticPr fontId="1"/>
  </si>
  <si>
    <t>床耐加重</t>
    <rPh sb="0" eb="1">
      <t>ユカ</t>
    </rPh>
    <rPh sb="1" eb="2">
      <t>タイ</t>
    </rPh>
    <rPh sb="2" eb="4">
      <t>カジュウ</t>
    </rPh>
    <phoneticPr fontId="1"/>
  </si>
  <si>
    <t>約</t>
    <phoneticPr fontId="1"/>
  </si>
  <si>
    <t>約</t>
    <phoneticPr fontId="1"/>
  </si>
  <si>
    <t>引渡し可能時期</t>
    <rPh sb="0" eb="2">
      <t>ヒキワタ</t>
    </rPh>
    <rPh sb="3" eb="5">
      <t>カノウ</t>
    </rPh>
    <rPh sb="5" eb="7">
      <t>ジキ</t>
    </rPh>
    <phoneticPr fontId="1"/>
  </si>
  <si>
    <t>（その他の場合記入）</t>
    <rPh sb="3" eb="4">
      <t>タ</t>
    </rPh>
    <rPh sb="5" eb="7">
      <t>バアイ</t>
    </rPh>
    <rPh sb="7" eb="9">
      <t>キニュウ</t>
    </rPh>
    <phoneticPr fontId="1"/>
  </si>
  <si>
    <t>旧耐震の場合耐震診断⇒</t>
    <rPh sb="0" eb="1">
      <t>キュウ</t>
    </rPh>
    <rPh sb="1" eb="3">
      <t>タイシン</t>
    </rPh>
    <rPh sb="4" eb="6">
      <t>バアイ</t>
    </rPh>
    <rPh sb="6" eb="8">
      <t>タイシン</t>
    </rPh>
    <rPh sb="8" eb="10">
      <t>シンダン</t>
    </rPh>
    <phoneticPr fontId="1"/>
  </si>
  <si>
    <t>立地可能業種</t>
    <rPh sb="0" eb="2">
      <t>リッチ</t>
    </rPh>
    <rPh sb="2" eb="4">
      <t>カノウ</t>
    </rPh>
    <rPh sb="4" eb="6">
      <t>ギョウシュ</t>
    </rPh>
    <phoneticPr fontId="1"/>
  </si>
  <si>
    <t>耐震基準</t>
    <rPh sb="0" eb="2">
      <t>タイシン</t>
    </rPh>
    <rPh sb="2" eb="4">
      <t>キジュン</t>
    </rPh>
    <phoneticPr fontId="1"/>
  </si>
  <si>
    <t>月</t>
    <rPh sb="0" eb="1">
      <t>ガツ</t>
    </rPh>
    <phoneticPr fontId="1"/>
  </si>
  <si>
    <t>工業用水</t>
    <rPh sb="0" eb="2">
      <t>コウギョウ</t>
    </rPh>
    <rPh sb="2" eb="4">
      <t>ヨウスイ</t>
    </rPh>
    <phoneticPr fontId="1"/>
  </si>
  <si>
    <t>(</t>
    <phoneticPr fontId="1"/>
  </si>
  <si>
    <t>)</t>
    <phoneticPr fontId="1"/>
  </si>
  <si>
    <t>※税表示：</t>
    <rPh sb="1" eb="2">
      <t>ゼイ</t>
    </rPh>
    <rPh sb="2" eb="4">
      <t>ヒョウジ</t>
    </rPh>
    <phoneticPr fontId="1"/>
  </si>
  <si>
    <t>課</t>
    <rPh sb="0" eb="1">
      <t>カ</t>
    </rPh>
    <phoneticPr fontId="1"/>
  </si>
  <si>
    <t>TEL:</t>
    <phoneticPr fontId="1"/>
  </si>
  <si>
    <t>ヶ月分</t>
    <phoneticPr fontId="1"/>
  </si>
  <si>
    <t>敷金</t>
    <phoneticPr fontId="1"/>
  </si>
  <si>
    <t>-</t>
    <phoneticPr fontId="1"/>
  </si>
  <si>
    <t>幅員</t>
    <rPh sb="0" eb="2">
      <t>フクイン</t>
    </rPh>
    <phoneticPr fontId="1"/>
  </si>
  <si>
    <t xml:space="preserve">交 通 </t>
    <rPh sb="0" eb="1">
      <t>コウ</t>
    </rPh>
    <rPh sb="2" eb="3">
      <t>ツウ</t>
    </rPh>
    <phoneticPr fontId="1"/>
  </si>
  <si>
    <t>トイレ</t>
    <phoneticPr fontId="1"/>
  </si>
  <si>
    <t>分割：</t>
    <rPh sb="0" eb="2">
      <t>ブンカツ</t>
    </rPh>
    <phoneticPr fontId="1"/>
  </si>
  <si>
    <t>空調：</t>
    <rPh sb="0" eb="2">
      <t>クウチョウ</t>
    </rPh>
    <phoneticPr fontId="1"/>
  </si>
  <si>
    <t>増改築：</t>
    <phoneticPr fontId="1"/>
  </si>
  <si>
    <t>容積率：</t>
    <rPh sb="0" eb="2">
      <t>ヨウセキ</t>
    </rPh>
    <rPh sb="2" eb="3">
      <t>リツ</t>
    </rPh>
    <phoneticPr fontId="1"/>
  </si>
  <si>
    <t>建ぺい率：</t>
    <rPh sb="0" eb="1">
      <t>ケン</t>
    </rPh>
    <rPh sb="3" eb="4">
      <t>リツ</t>
    </rPh>
    <phoneticPr fontId="1"/>
  </si>
  <si>
    <t>振動規制：</t>
    <phoneticPr fontId="1"/>
  </si>
  <si>
    <t>地盤(Ｎ値)：</t>
    <rPh sb="0" eb="2">
      <t>ジバン</t>
    </rPh>
    <rPh sb="4" eb="5">
      <t>チ</t>
    </rPh>
    <phoneticPr fontId="1"/>
  </si>
  <si>
    <t>線</t>
    <rPh sb="0" eb="1">
      <t>セン</t>
    </rPh>
    <phoneticPr fontId="1"/>
  </si>
  <si>
    <t>地下水利用専用水道</t>
    <rPh sb="0" eb="3">
      <t>チカスイ</t>
    </rPh>
    <rPh sb="3" eb="5">
      <t>リヨウ</t>
    </rPh>
    <rPh sb="5" eb="7">
      <t>センヨウ</t>
    </rPh>
    <rPh sb="7" eb="9">
      <t>スイドウ</t>
    </rPh>
    <phoneticPr fontId="1"/>
  </si>
  <si>
    <t>最高約</t>
    <rPh sb="1" eb="2">
      <t>コウ</t>
    </rPh>
    <phoneticPr fontId="1"/>
  </si>
  <si>
    <t>売買：</t>
    <phoneticPr fontId="1"/>
  </si>
  <si>
    <t>賃貸：</t>
    <rPh sb="0" eb="2">
      <t>チンタイ</t>
    </rPh>
    <phoneticPr fontId="1"/>
  </si>
  <si>
    <t>取引希望形態
売価/賃料</t>
    <rPh sb="0" eb="2">
      <t>トリヒキ</t>
    </rPh>
    <rPh sb="2" eb="4">
      <t>キボウ</t>
    </rPh>
    <rPh sb="4" eb="6">
      <t>ケイタイ</t>
    </rPh>
    <rPh sb="7" eb="9">
      <t>バイカ</t>
    </rPh>
    <rPh sb="10" eb="12">
      <t>チンリョウ</t>
    </rPh>
    <phoneticPr fontId="1"/>
  </si>
  <si>
    <t>建築年</t>
    <rPh sb="0" eb="2">
      <t>ケンチク</t>
    </rPh>
    <rPh sb="2" eb="3">
      <t>ドシ</t>
    </rPh>
    <phoneticPr fontId="1"/>
  </si>
  <si>
    <t>円／月</t>
    <rPh sb="0" eb="1">
      <t>エン</t>
    </rPh>
    <rPh sb="2" eb="3">
      <t>ツキ</t>
    </rPh>
    <phoneticPr fontId="1"/>
  </si>
  <si>
    <t>％</t>
    <phoneticPr fontId="1"/>
  </si>
  <si>
    <t>％</t>
    <phoneticPr fontId="1"/>
  </si>
  <si>
    <t>開発許可申請 ：</t>
    <rPh sb="0" eb="2">
      <t>カイハツ</t>
    </rPh>
    <rPh sb="2" eb="4">
      <t>キョカ</t>
    </rPh>
    <rPh sb="4" eb="6">
      <t>シンセイ</t>
    </rPh>
    <phoneticPr fontId="1"/>
  </si>
  <si>
    <t>騒音規制 ：</t>
    <phoneticPr fontId="1"/>
  </si>
  <si>
    <t>文化財包蔵地区 ：</t>
    <phoneticPr fontId="1"/>
  </si>
  <si>
    <t>地質 ：</t>
    <rPh sb="0" eb="2">
      <t>チシツ</t>
    </rPh>
    <phoneticPr fontId="1"/>
  </si>
  <si>
    <t>下水道 ：</t>
    <rPh sb="0" eb="3">
      <t>ゲスイドウ</t>
    </rPh>
    <phoneticPr fontId="1"/>
  </si>
  <si>
    <t>６６kV特別高圧)まで</t>
    <phoneticPr fontId="1"/>
  </si>
  <si>
    <t>２２kV(特別高圧)まで</t>
    <phoneticPr fontId="1"/>
  </si>
  <si>
    <t>６kV(高圧)まで</t>
    <phoneticPr fontId="1"/>
  </si>
  <si>
    <t>変電所まで</t>
    <phoneticPr fontId="1"/>
  </si>
  <si>
    <t>担当：</t>
    <phoneticPr fontId="1"/>
  </si>
  <si>
    <t>連絡先
TEL</t>
    <rPh sb="0" eb="3">
      <t>レンラクサキ</t>
    </rPh>
    <phoneticPr fontId="1"/>
  </si>
  <si>
    <t>（</t>
    <phoneticPr fontId="1"/>
  </si>
  <si>
    <t>市町名：</t>
    <phoneticPr fontId="1"/>
  </si>
  <si>
    <t>月頃）</t>
    <rPh sb="0" eb="1">
      <t>ガツ</t>
    </rPh>
    <rPh sb="1" eb="2">
      <t>ゴロ</t>
    </rPh>
    <phoneticPr fontId="1"/>
  </si>
  <si>
    <t>その他法令上の制限 (無ければ「―」表記) ：</t>
    <rPh sb="2" eb="3">
      <t>タ</t>
    </rPh>
    <rPh sb="3" eb="6">
      <t>ホウレイジョウ</t>
    </rPh>
    <rPh sb="7" eb="9">
      <t>セイゲン</t>
    </rPh>
    <rPh sb="11" eb="12">
      <t>ナ</t>
    </rPh>
    <phoneticPr fontId="1"/>
  </si>
  <si>
    <t>地下水</t>
    <rPh sb="0" eb="3">
      <t>チカスイ</t>
    </rPh>
    <phoneticPr fontId="1"/>
  </si>
  <si>
    <t>基本料金</t>
    <phoneticPr fontId="1"/>
  </si>
  <si>
    <t>㎥/日</t>
    <rPh sb="2" eb="3">
      <t>ニチ</t>
    </rPh>
    <phoneticPr fontId="1"/>
  </si>
  <si>
    <t>円/㎥</t>
    <rPh sb="0" eb="1">
      <t>エン</t>
    </rPh>
    <phoneticPr fontId="1"/>
  </si>
  <si>
    <t>超過</t>
    <phoneticPr fontId="1"/>
  </si>
  <si>
    <t>円/㎥</t>
    <phoneticPr fontId="1"/>
  </si>
  <si>
    <t>上水道 ：</t>
    <rPh sb="0" eb="3">
      <t>ジョウスイドウ</t>
    </rPh>
    <phoneticPr fontId="1"/>
  </si>
  <si>
    <t>　</t>
  </si>
  <si>
    <t>製造系物件調査票</t>
    <rPh sb="3" eb="5">
      <t>ブッケン</t>
    </rPh>
    <rPh sb="5" eb="7">
      <t>チョウサ</t>
    </rPh>
    <rPh sb="7" eb="8">
      <t>ヒョウ</t>
    </rPh>
    <phoneticPr fontId="1"/>
  </si>
  <si>
    <t>物件位置(地図）、航空写真、物件写真、図面等</t>
    <rPh sb="0" eb="2">
      <t>ブッケン</t>
    </rPh>
    <rPh sb="2" eb="4">
      <t>イチ</t>
    </rPh>
    <rPh sb="5" eb="7">
      <t>チズ</t>
    </rPh>
    <rPh sb="9" eb="11">
      <t>コウクウ</t>
    </rPh>
    <rPh sb="11" eb="13">
      <t>シャシン</t>
    </rPh>
    <rPh sb="14" eb="16">
      <t>ブッケン</t>
    </rPh>
    <rPh sb="16" eb="18">
      <t>シャシン</t>
    </rPh>
    <rPh sb="19" eb="21">
      <t>ズメン</t>
    </rPh>
    <rPh sb="21" eb="22">
      <t>トウ</t>
    </rPh>
    <phoneticPr fontId="1"/>
  </si>
  <si>
    <t>最低約</t>
    <rPh sb="0" eb="1">
      <t>モット</t>
    </rPh>
    <rPh sb="1" eb="2">
      <t>テイ</t>
    </rPh>
    <rPh sb="2" eb="3">
      <t>ヤク</t>
    </rPh>
    <phoneticPr fontId="1"/>
  </si>
  <si>
    <t>分</t>
    <phoneticPr fontId="1"/>
  </si>
  <si>
    <t>約</t>
    <phoneticPr fontId="1"/>
  </si>
  <si>
    <t>物件の開示について</t>
    <rPh sb="0" eb="2">
      <t>ブッケン</t>
    </rPh>
    <rPh sb="3" eb="5">
      <t>カイジ</t>
    </rPh>
    <phoneticPr fontId="1"/>
  </si>
  <si>
    <t xml:space="preserve"> ＩＣまで</t>
  </si>
  <si>
    <t>空港まで</t>
  </si>
  <si>
    <t>空港まで</t>
    <phoneticPr fontId="1"/>
  </si>
  <si>
    <t>港まで</t>
  </si>
  <si>
    <t>駅まで</t>
  </si>
  <si>
    <t>kg/㎡</t>
    <phoneticPr fontId="1"/>
  </si>
  <si>
    <t>※税表示：</t>
  </si>
  <si>
    <t>物件番号</t>
    <rPh sb="0" eb="2">
      <t>ブッケン</t>
    </rPh>
    <rPh sb="2" eb="4">
      <t>バンゴウ</t>
    </rPh>
    <phoneticPr fontId="1"/>
  </si>
  <si>
    <t>フリガナ</t>
    <phoneticPr fontId="1"/>
  </si>
  <si>
    <t>九州佐賀国際</t>
    <phoneticPr fontId="1"/>
  </si>
  <si>
    <t>で 約</t>
    <rPh sb="2" eb="3">
      <t>ヤク</t>
    </rPh>
    <phoneticPr fontId="1"/>
  </si>
  <si>
    <t>インターネット：　</t>
    <phoneticPr fontId="1"/>
  </si>
  <si>
    <t>日現在</t>
    <phoneticPr fontId="1"/>
  </si>
  <si>
    <t>不動産仲介</t>
    <rPh sb="0" eb="3">
      <t>フドウサン</t>
    </rPh>
    <rPh sb="3" eb="5">
      <t>チュウカイ</t>
    </rPh>
    <phoneticPr fontId="1"/>
  </si>
  <si>
    <t>物件の所有者
不動産仲介業者</t>
    <rPh sb="0" eb="2">
      <t>ブッケン</t>
    </rPh>
    <rPh sb="3" eb="6">
      <t>ショユウシャ</t>
    </rPh>
    <rPh sb="7" eb="10">
      <t>フドウサン</t>
    </rPh>
    <rPh sb="10" eb="12">
      <t>チュウカイ</t>
    </rPh>
    <rPh sb="12" eb="14">
      <t>ギョウシャ</t>
    </rPh>
    <phoneticPr fontId="1"/>
  </si>
  <si>
    <t>ｋｍ</t>
    <phoneticPr fontId="1"/>
  </si>
  <si>
    <t>土地（非課税）</t>
  </si>
  <si>
    <t>ｍ</t>
    <phoneticPr fontId="1"/>
  </si>
  <si>
    <t>　</t>
    <phoneticPr fontId="1"/>
  </si>
  <si>
    <t>ｍｍ</t>
    <phoneticPr fontId="1"/>
  </si>
  <si>
    <t>R3 form</t>
    <phoneticPr fontId="1"/>
  </si>
  <si>
    <t>HP登録希望</t>
  </si>
  <si>
    <t>**********　上記の内容でHP掲載、あるいは問合せ時の資料として提供します。　*************</t>
    <rPh sb="11" eb="13">
      <t>ジョウキ</t>
    </rPh>
    <rPh sb="14" eb="16">
      <t>ナイヨウ</t>
    </rPh>
    <rPh sb="19" eb="21">
      <t>ケイサイ</t>
    </rPh>
    <rPh sb="26" eb="28">
      <t>トイアワ</t>
    </rPh>
    <rPh sb="29" eb="30">
      <t>ジ</t>
    </rPh>
    <rPh sb="31" eb="33">
      <t>シリョウ</t>
    </rPh>
    <rPh sb="36" eb="38">
      <t>テイキョウ</t>
    </rPh>
    <phoneticPr fontId="1"/>
  </si>
  <si>
    <t>*************　上記の内容でHP掲載、あるいは問合せ時の資料として提供します。　*************</t>
    <rPh sb="14" eb="16">
      <t>ジョウキ</t>
    </rPh>
    <rPh sb="17" eb="19">
      <t>ナイヨウ</t>
    </rPh>
    <rPh sb="22" eb="24">
      <t>ケイサイ</t>
    </rPh>
    <rPh sb="29" eb="31">
      <t>トイアワ</t>
    </rPh>
    <rPh sb="32" eb="33">
      <t>ジ</t>
    </rPh>
    <rPh sb="34" eb="36">
      <t>シリョウ</t>
    </rPh>
    <rPh sb="39" eb="41">
      <t>テイキョウ</t>
    </rPh>
    <phoneticPr fontId="1"/>
  </si>
  <si>
    <t>町への情報提供種別</t>
    <rPh sb="0" eb="1">
      <t>マチ</t>
    </rPh>
    <rPh sb="3" eb="5">
      <t>ジョウホウ</t>
    </rPh>
    <rPh sb="5" eb="7">
      <t>テイキョウ</t>
    </rPh>
    <rPh sb="7" eb="9">
      <t>シュベツ</t>
    </rPh>
    <phoneticPr fontId="1"/>
  </si>
  <si>
    <t>有田町</t>
  </si>
  <si>
    <t>有田町</t>
    <rPh sb="0" eb="3">
      <t>アリタチョウ</t>
    </rPh>
    <phoneticPr fontId="1"/>
  </si>
  <si>
    <t>まちづくり</t>
    <phoneticPr fontId="1"/>
  </si>
  <si>
    <t>0955</t>
    <phoneticPr fontId="1"/>
  </si>
  <si>
    <t>46</t>
    <phoneticPr fontId="1"/>
  </si>
  <si>
    <t>2990</t>
    <phoneticPr fontId="1"/>
  </si>
  <si>
    <r>
      <rPr>
        <b/>
        <sz val="12"/>
        <color rgb="FFFF0000"/>
        <rFont val="ＭＳ Ｐゴシック"/>
        <family val="3"/>
        <charset val="128"/>
        <scheme val="minor"/>
      </rPr>
      <t xml:space="preserve">《ご注意ください》
</t>
    </r>
    <r>
      <rPr>
        <sz val="11"/>
        <rFont val="ＭＳ Ｐゴシック"/>
        <family val="3"/>
        <charset val="128"/>
        <scheme val="minor"/>
      </rPr>
      <t>・記載可能な範囲でのご記載をお願いします。
・上記内容は原則、佐賀県企業立地課HP「SAGA立地ナビ」に提供するものです。県HPでの公開が負荷が不可の場合、公開範囲についてご相談ください。
・最新状況や詳細情報、建築に必要な法令等については、情報提供者</t>
    </r>
    <r>
      <rPr>
        <u/>
        <sz val="11"/>
        <rFont val="ＭＳ Ｐゴシック"/>
        <family val="3"/>
        <charset val="128"/>
        <scheme val="minor"/>
      </rPr>
      <t>自身の責任において</t>
    </r>
    <r>
      <rPr>
        <sz val="11"/>
        <rFont val="ＭＳ Ｐゴシック"/>
        <family val="3"/>
        <charset val="128"/>
        <scheme val="minor"/>
      </rPr>
      <t>法令その他の条件等ご確認下さい。</t>
    </r>
    <rPh sb="11" eb="13">
      <t>キサイ</t>
    </rPh>
    <rPh sb="13" eb="15">
      <t>カノウ</t>
    </rPh>
    <rPh sb="16" eb="18">
      <t>ハンイ</t>
    </rPh>
    <rPh sb="21" eb="23">
      <t>キサイ</t>
    </rPh>
    <rPh sb="25" eb="26">
      <t>ネガ</t>
    </rPh>
    <rPh sb="33" eb="35">
      <t>ジョウキ</t>
    </rPh>
    <rPh sb="35" eb="37">
      <t>ナイヨウ</t>
    </rPh>
    <rPh sb="38" eb="40">
      <t>ゲンソク</t>
    </rPh>
    <rPh sb="41" eb="44">
      <t>サガケン</t>
    </rPh>
    <rPh sb="44" eb="48">
      <t>キギョウリッチ</t>
    </rPh>
    <rPh sb="48" eb="49">
      <t>カ</t>
    </rPh>
    <rPh sb="56" eb="58">
      <t>リッチ</t>
    </rPh>
    <rPh sb="62" eb="64">
      <t>テイキョウ</t>
    </rPh>
    <rPh sb="71" eb="72">
      <t>ケン</t>
    </rPh>
    <rPh sb="76" eb="78">
      <t>コウカイ</t>
    </rPh>
    <rPh sb="79" eb="81">
      <t>フカ</t>
    </rPh>
    <rPh sb="82" eb="84">
      <t>フカ</t>
    </rPh>
    <rPh sb="85" eb="87">
      <t>バアイ</t>
    </rPh>
    <rPh sb="88" eb="90">
      <t>コウカイ</t>
    </rPh>
    <rPh sb="90" eb="92">
      <t>ハンイ</t>
    </rPh>
    <rPh sb="97" eb="99">
      <t>ソウダン</t>
    </rPh>
    <rPh sb="131" eb="133">
      <t>ジョウホウ</t>
    </rPh>
    <rPh sb="133" eb="136">
      <t>テイキョウシャ</t>
    </rPh>
    <rPh sb="157" eb="158">
      <t>シタ</t>
    </rPh>
    <phoneticPr fontId="1"/>
  </si>
  <si>
    <t>町への特記事項</t>
    <rPh sb="0" eb="1">
      <t>マチ</t>
    </rPh>
    <rPh sb="3" eb="5">
      <t>トッキ</t>
    </rPh>
    <rPh sb="5" eb="7">
      <t>ジコウ</t>
    </rPh>
    <phoneticPr fontId="1"/>
  </si>
  <si>
    <t>・記載可能な範囲でのご記載をお願いします。
・上記内容は原則、佐賀県企業立地課HP「SAGA立地ナビ」に提供するものです。県HPでの公開が負荷が不可の場合、公開範囲についてご相談ください。
・最新状況や詳細情報、建築に必要な法令等については、情報提供者自身の責任において法令その他の条件等ご確認下さい。</t>
    <phoneticPr fontId="1"/>
  </si>
  <si>
    <t>まちづくり</t>
    <phoneticPr fontId="1"/>
  </si>
  <si>
    <t>0955</t>
    <phoneticPr fontId="1"/>
  </si>
  <si>
    <t>46</t>
    <phoneticPr fontId="1"/>
  </si>
  <si>
    <t>2990</t>
    <phoneticPr fontId="1"/>
  </si>
  <si>
    <t>　</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</si>
</sst>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_ "/>
    <numFmt numFmtId="177" formatCode="#,##0_);[Red]\(#,##0\)"/>
    <numFmt numFmtId="178" formatCode="##0.0&quot;ｍ&quot;"/>
    <numFmt numFmtId="179" formatCode="[$-F800]dddd\,\ mmmm\ dd\,\ yyyy"/>
  </numFmts>
  <fonts count="19">
    <font>
      <sz val="11"/>
      <name val="ＭＳ Ｐゴシック"/>
      <family val="3"/>
      <charset val="128"/>
    </font>
    <font>
      <sz val="6"/>
      <name val="ＭＳ Ｐゴシック"/>
      <family val="3"/>
      <charset val="128"/>
    </font>
    <font>
      <sz val="11"/>
      <name val="ＭＳ Ｐゴシック"/>
      <family val="3"/>
      <charset val="128"/>
    </font>
    <font>
      <sz val="11"/>
      <name val="ＭＳ Ｐゴシック"/>
      <family val="3"/>
      <charset val="128"/>
      <scheme val="minor"/>
    </font>
    <font>
      <b/>
      <sz val="11"/>
      <name val="ＭＳ Ｐゴシック"/>
      <family val="3"/>
      <charset val="128"/>
      <scheme val="minor"/>
    </font>
    <font>
      <sz val="11"/>
      <color rgb="FFFF0000"/>
      <name val="ＭＳ Ｐゴシック"/>
      <family val="3"/>
      <charset val="128"/>
      <scheme val="minor"/>
    </font>
    <font>
      <sz val="9"/>
      <color indexed="81"/>
      <name val="MS P ゴシック"/>
      <family val="3"/>
      <charset val="128"/>
    </font>
    <font>
      <sz val="10"/>
      <color indexed="81"/>
      <name val="MS P ゴシック"/>
      <family val="3"/>
      <charset val="128"/>
    </font>
    <font>
      <b/>
      <sz val="11"/>
      <name val="ＭＳ ゴシック"/>
      <family val="3"/>
      <charset val="128"/>
    </font>
    <font>
      <sz val="11"/>
      <color theme="2" tint="-0.499984740745262"/>
      <name val="ＭＳ Ｐゴシック"/>
      <family val="3"/>
      <charset val="128"/>
      <scheme val="minor"/>
    </font>
    <font>
      <b/>
      <sz val="11"/>
      <color rgb="FFFF0000"/>
      <name val="ＭＳ Ｐゴシック"/>
      <family val="3"/>
      <charset val="128"/>
      <scheme val="minor"/>
    </font>
    <font>
      <u/>
      <sz val="11"/>
      <name val="ＭＳ Ｐゴシック"/>
      <family val="3"/>
      <charset val="128"/>
      <scheme val="minor"/>
    </font>
    <font>
      <sz val="11"/>
      <color theme="2" tint="-0.499984740745262"/>
      <name val="ＭＳ Ｐゴシック"/>
      <family val="3"/>
      <charset val="128"/>
    </font>
    <font>
      <sz val="18"/>
      <name val="ＭＳ Ｐゴシック"/>
      <family val="3"/>
      <charset val="128"/>
      <scheme val="minor"/>
    </font>
    <font>
      <b/>
      <sz val="12"/>
      <color rgb="FFFF0000"/>
      <name val="ＭＳ Ｐゴシック"/>
      <family val="3"/>
      <charset val="128"/>
      <scheme val="minor"/>
    </font>
    <font>
      <sz val="11"/>
      <color theme="0" tint="-0.249977111117893"/>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name val="ＭＳ Ｐゴシック"/>
      <family val="3"/>
      <charset val="128"/>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top/>
      <bottom style="thin">
        <color theme="0" tint="-0.14996795556505021"/>
      </bottom>
      <diagonal/>
    </border>
    <border>
      <left/>
      <right/>
      <top style="mediumDashed">
        <color rgb="FFFF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xf numFmtId="6" fontId="2" fillId="0" borderId="0" applyFont="0" applyFill="0" applyBorder="0" applyAlignment="0" applyProtection="0">
      <alignment vertical="center"/>
    </xf>
  </cellStyleXfs>
  <cellXfs count="247">
    <xf numFmtId="0" fontId="0" fillId="0" borderId="0" xfId="0"/>
    <xf numFmtId="0" fontId="3" fillId="0" borderId="0" xfId="0" applyFont="1" applyAlignment="1">
      <alignment horizontal="right" vertical="center"/>
    </xf>
    <xf numFmtId="0" fontId="3" fillId="0" borderId="0" xfId="0" applyFont="1" applyFill="1" applyAlignment="1">
      <alignment horizontal="center" vertical="center"/>
    </xf>
    <xf numFmtId="0" fontId="3" fillId="0" borderId="0" xfId="0" applyFont="1" applyAlignment="1">
      <alignment vertical="center"/>
    </xf>
    <xf numFmtId="0" fontId="3" fillId="0" borderId="0" xfId="0" applyFont="1" applyFill="1" applyAlignment="1">
      <alignment vertical="center"/>
    </xf>
    <xf numFmtId="0" fontId="3" fillId="0" borderId="0" xfId="0" applyFont="1" applyFill="1" applyBorder="1" applyAlignment="1">
      <alignment vertical="center"/>
    </xf>
    <xf numFmtId="0" fontId="3" fillId="0" borderId="25" xfId="0" applyFont="1" applyBorder="1" applyAlignment="1">
      <alignment vertical="center"/>
    </xf>
    <xf numFmtId="0" fontId="3" fillId="0" borderId="27" xfId="0" applyFont="1" applyBorder="1" applyAlignment="1">
      <alignment vertical="center"/>
    </xf>
    <xf numFmtId="0" fontId="3" fillId="0" borderId="19" xfId="0" applyFont="1" applyBorder="1" applyAlignment="1">
      <alignment vertical="center"/>
    </xf>
    <xf numFmtId="0" fontId="3" fillId="0" borderId="0" xfId="0" applyFont="1" applyBorder="1" applyAlignment="1">
      <alignment vertical="center"/>
    </xf>
    <xf numFmtId="0" fontId="3" fillId="0" borderId="28" xfId="0" applyFont="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0" fontId="4" fillId="0" borderId="19" xfId="0" applyFont="1" applyFill="1" applyBorder="1" applyAlignment="1">
      <alignment vertical="center"/>
    </xf>
    <xf numFmtId="0" fontId="3" fillId="0" borderId="19" xfId="0" applyFont="1" applyFill="1" applyBorder="1" applyAlignment="1">
      <alignment vertical="center"/>
    </xf>
    <xf numFmtId="0" fontId="3" fillId="0" borderId="0" xfId="0" applyFont="1" applyAlignment="1"/>
    <xf numFmtId="0" fontId="5" fillId="0" borderId="0" xfId="0" applyFont="1" applyFill="1" applyAlignment="1">
      <alignment vertical="center"/>
    </xf>
    <xf numFmtId="0" fontId="3" fillId="0" borderId="0" xfId="0" applyFont="1" applyFill="1" applyBorder="1" applyAlignment="1">
      <alignment horizontal="left" vertical="center" wrapText="1"/>
    </xf>
    <xf numFmtId="0" fontId="3" fillId="0" borderId="29" xfId="0" applyFont="1" applyBorder="1" applyAlignment="1">
      <alignment horizontal="left" vertical="center" indent="1"/>
    </xf>
    <xf numFmtId="0" fontId="3" fillId="0" borderId="28" xfId="0" applyFont="1" applyFill="1" applyBorder="1" applyAlignment="1">
      <alignment vertical="center"/>
    </xf>
    <xf numFmtId="0" fontId="3" fillId="0" borderId="8" xfId="0" applyFont="1" applyFill="1" applyBorder="1" applyAlignment="1">
      <alignment vertical="center" shrinkToFit="1"/>
    </xf>
    <xf numFmtId="0" fontId="3" fillId="0" borderId="32" xfId="0" applyFont="1" applyBorder="1" applyAlignment="1">
      <alignment horizontal="left" vertical="center" indent="1" shrinkToFit="1"/>
    </xf>
    <xf numFmtId="0" fontId="3" fillId="0" borderId="33" xfId="0" applyFont="1" applyBorder="1" applyAlignment="1">
      <alignment horizontal="left" vertical="center" indent="1" shrinkToFit="1"/>
    </xf>
    <xf numFmtId="0" fontId="3" fillId="0" borderId="31" xfId="0" applyFont="1" applyBorder="1" applyAlignment="1">
      <alignment horizontal="center" vertical="center" shrinkToFit="1"/>
    </xf>
    <xf numFmtId="0" fontId="3" fillId="0" borderId="38" xfId="0" applyFont="1" applyBorder="1" applyAlignment="1">
      <alignment horizontal="center" vertical="center" shrinkToFit="1"/>
    </xf>
    <xf numFmtId="0" fontId="3" fillId="0" borderId="40" xfId="0" applyFont="1" applyFill="1" applyBorder="1" applyAlignment="1"/>
    <xf numFmtId="0" fontId="3" fillId="0" borderId="10" xfId="0" applyFont="1" applyFill="1" applyBorder="1" applyAlignment="1">
      <alignment vertical="center"/>
    </xf>
    <xf numFmtId="0" fontId="3" fillId="0" borderId="2" xfId="0" applyFont="1" applyFill="1" applyBorder="1" applyAlignment="1">
      <alignment horizontal="center" vertical="center"/>
    </xf>
    <xf numFmtId="0" fontId="3" fillId="0" borderId="12" xfId="0" applyFont="1" applyBorder="1" applyAlignment="1">
      <alignment vertical="center"/>
    </xf>
    <xf numFmtId="0" fontId="3" fillId="0" borderId="1" xfId="0" applyFont="1" applyBorder="1" applyAlignment="1">
      <alignment vertical="center"/>
    </xf>
    <xf numFmtId="0" fontId="3" fillId="0" borderId="2" xfId="0" applyFont="1" applyFill="1" applyBorder="1" applyAlignment="1">
      <alignment horizontal="center" vertical="center"/>
    </xf>
    <xf numFmtId="0" fontId="3" fillId="0" borderId="0" xfId="0" applyFont="1" applyAlignment="1">
      <alignment horizontal="center" vertical="center"/>
    </xf>
    <xf numFmtId="0" fontId="4" fillId="0" borderId="0" xfId="0" applyFont="1" applyFill="1" applyAlignment="1">
      <alignment vertical="center"/>
    </xf>
    <xf numFmtId="6" fontId="3" fillId="0" borderId="39" xfId="1" applyFont="1" applyFill="1" applyBorder="1" applyAlignment="1">
      <alignment vertical="center"/>
    </xf>
    <xf numFmtId="6" fontId="3" fillId="0" borderId="0" xfId="1" applyFont="1" applyFill="1" applyAlignment="1">
      <alignment vertical="center"/>
    </xf>
    <xf numFmtId="0" fontId="4" fillId="0" borderId="0" xfId="0" applyFont="1" applyFill="1" applyBorder="1" applyAlignment="1">
      <alignment vertical="center"/>
    </xf>
    <xf numFmtId="0" fontId="3" fillId="0" borderId="0" xfId="0" applyFont="1" applyFill="1" applyAlignment="1">
      <alignment horizontal="right" vertical="center"/>
    </xf>
    <xf numFmtId="0" fontId="3" fillId="0" borderId="0" xfId="0" applyFont="1" applyFill="1" applyBorder="1" applyAlignment="1">
      <alignment vertical="center" shrinkToFit="1"/>
    </xf>
    <xf numFmtId="0" fontId="3" fillId="0" borderId="26" xfId="0" applyFont="1" applyBorder="1" applyAlignment="1">
      <alignment vertical="center"/>
    </xf>
    <xf numFmtId="0" fontId="9" fillId="0" borderId="0" xfId="0" applyFont="1" applyFill="1" applyBorder="1" applyAlignment="1">
      <alignment horizontal="right" vertical="center"/>
    </xf>
    <xf numFmtId="0" fontId="9" fillId="0" borderId="0" xfId="0" applyFont="1" applyFill="1" applyBorder="1" applyAlignment="1">
      <alignment horizontal="center" vertical="center"/>
    </xf>
    <xf numFmtId="0" fontId="9" fillId="0" borderId="15" xfId="0" applyFont="1" applyFill="1" applyBorder="1" applyAlignment="1">
      <alignment horizontal="center" vertical="center"/>
    </xf>
    <xf numFmtId="0" fontId="9" fillId="0" borderId="15" xfId="0" applyFont="1" applyFill="1" applyBorder="1" applyAlignment="1">
      <alignment vertical="center"/>
    </xf>
    <xf numFmtId="0" fontId="3" fillId="0" borderId="18" xfId="0" applyFont="1" applyFill="1" applyBorder="1" applyAlignment="1">
      <alignment vertical="center"/>
    </xf>
    <xf numFmtId="0" fontId="9" fillId="0" borderId="2" xfId="0" applyFont="1" applyFill="1" applyBorder="1" applyAlignment="1">
      <alignment horizontal="right" vertical="center"/>
    </xf>
    <xf numFmtId="176" fontId="9" fillId="0" borderId="2" xfId="0" applyNumberFormat="1" applyFont="1" applyFill="1" applyBorder="1" applyAlignment="1">
      <alignment horizontal="center" vertical="center" shrinkToFit="1"/>
    </xf>
    <xf numFmtId="0" fontId="9" fillId="0" borderId="2" xfId="0" applyFont="1" applyFill="1" applyBorder="1" applyAlignment="1">
      <alignment horizontal="center" vertical="center"/>
    </xf>
    <xf numFmtId="0" fontId="9" fillId="0" borderId="2" xfId="0" applyFont="1" applyFill="1" applyBorder="1" applyAlignment="1">
      <alignment vertical="center"/>
    </xf>
    <xf numFmtId="0" fontId="3" fillId="0" borderId="8" xfId="0" applyFont="1" applyFill="1" applyBorder="1" applyAlignment="1">
      <alignment vertical="center"/>
    </xf>
    <xf numFmtId="0" fontId="3" fillId="0" borderId="10" xfId="0" applyFont="1" applyFill="1" applyBorder="1" applyAlignment="1">
      <alignment horizontal="center" vertical="center"/>
    </xf>
    <xf numFmtId="0" fontId="3" fillId="0" borderId="13" xfId="0" applyFont="1" applyFill="1" applyBorder="1" applyAlignment="1">
      <alignment vertical="center"/>
    </xf>
    <xf numFmtId="0" fontId="3" fillId="0" borderId="2" xfId="0" applyFont="1" applyFill="1" applyBorder="1" applyAlignment="1">
      <alignment horizontal="center" vertical="center" shrinkToFit="1"/>
    </xf>
    <xf numFmtId="0" fontId="3" fillId="0" borderId="12" xfId="0" applyFont="1" applyFill="1" applyBorder="1" applyAlignment="1">
      <alignment vertical="center"/>
    </xf>
    <xf numFmtId="176" fontId="3" fillId="0" borderId="10" xfId="0" applyNumberFormat="1" applyFont="1" applyFill="1" applyBorder="1" applyAlignment="1">
      <alignment horizontal="left" vertical="center" shrinkToFit="1"/>
    </xf>
    <xf numFmtId="0" fontId="3" fillId="0" borderId="15" xfId="0" applyFont="1" applyFill="1" applyBorder="1" applyAlignment="1">
      <alignment vertical="center"/>
    </xf>
    <xf numFmtId="0" fontId="3" fillId="0" borderId="15" xfId="0" applyFont="1" applyBorder="1" applyAlignment="1">
      <alignment horizontal="center" vertical="center" shrinkToFit="1"/>
    </xf>
    <xf numFmtId="0" fontId="3" fillId="0" borderId="15" xfId="0" applyFont="1" applyFill="1" applyBorder="1" applyAlignment="1">
      <alignment horizontal="right" vertical="center"/>
    </xf>
    <xf numFmtId="0" fontId="3" fillId="0" borderId="2" xfId="0" applyFont="1" applyFill="1" applyBorder="1" applyAlignment="1">
      <alignment horizontal="right" vertical="center"/>
    </xf>
    <xf numFmtId="0" fontId="3" fillId="0" borderId="2" xfId="0" applyFont="1" applyBorder="1" applyAlignment="1">
      <alignment vertical="center"/>
    </xf>
    <xf numFmtId="0" fontId="3" fillId="0" borderId="8"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5" xfId="0" applyFont="1" applyFill="1" applyBorder="1" applyAlignment="1">
      <alignment horizontal="left" vertical="center"/>
    </xf>
    <xf numFmtId="0" fontId="3" fillId="0" borderId="2" xfId="0" applyFont="1" applyFill="1" applyBorder="1" applyAlignment="1">
      <alignment vertical="center"/>
    </xf>
    <xf numFmtId="0" fontId="3" fillId="0" borderId="2" xfId="0" applyFont="1" applyFill="1" applyBorder="1" applyAlignment="1">
      <alignment vertical="center" shrinkToFit="1"/>
    </xf>
    <xf numFmtId="0" fontId="3" fillId="0" borderId="2" xfId="0" applyFont="1" applyBorder="1" applyAlignment="1">
      <alignment horizontal="center" vertical="center"/>
    </xf>
    <xf numFmtId="0" fontId="3" fillId="0" borderId="8" xfId="0" applyFont="1" applyFill="1" applyBorder="1" applyAlignment="1">
      <alignment horizontal="center" vertical="center" shrinkToFit="1"/>
    </xf>
    <xf numFmtId="0" fontId="9" fillId="0" borderId="0" xfId="0" applyFont="1" applyFill="1" applyBorder="1" applyAlignment="1">
      <alignment vertical="center" shrinkToFit="1"/>
    </xf>
    <xf numFmtId="0" fontId="3" fillId="2" borderId="2" xfId="0" applyFont="1" applyFill="1" applyBorder="1" applyAlignment="1">
      <alignment horizontal="center" vertical="center"/>
    </xf>
    <xf numFmtId="0" fontId="3" fillId="2" borderId="2" xfId="0" applyFont="1" applyFill="1" applyBorder="1" applyAlignment="1">
      <alignment vertical="center"/>
    </xf>
    <xf numFmtId="0" fontId="3" fillId="0" borderId="22" xfId="0" applyFont="1" applyFill="1" applyBorder="1" applyAlignment="1">
      <alignment horizontal="center" vertical="center"/>
    </xf>
    <xf numFmtId="0" fontId="3" fillId="0" borderId="0" xfId="0" applyFont="1" applyFill="1" applyBorder="1" applyAlignment="1">
      <alignment vertical="center" wrapText="1"/>
    </xf>
    <xf numFmtId="0" fontId="3" fillId="0" borderId="25" xfId="0" applyFont="1" applyFill="1" applyBorder="1" applyAlignment="1">
      <alignment vertical="center"/>
    </xf>
    <xf numFmtId="0" fontId="3" fillId="0" borderId="25" xfId="0" applyFont="1" applyFill="1" applyBorder="1" applyAlignment="1">
      <alignment horizontal="center" vertical="center"/>
    </xf>
    <xf numFmtId="0" fontId="3" fillId="0" borderId="25" xfId="0" applyFont="1" applyFill="1" applyBorder="1" applyAlignment="1">
      <alignment vertical="center" wrapText="1"/>
    </xf>
    <xf numFmtId="0" fontId="3" fillId="0" borderId="6" xfId="0" applyFont="1" applyBorder="1" applyAlignment="1">
      <alignment vertical="center"/>
    </xf>
    <xf numFmtId="0" fontId="3" fillId="0" borderId="30" xfId="0" applyFont="1" applyBorder="1" applyAlignment="1">
      <alignment vertical="center"/>
    </xf>
    <xf numFmtId="0" fontId="3" fillId="0" borderId="3" xfId="0" applyFont="1" applyFill="1" applyBorder="1" applyAlignment="1">
      <alignment vertical="center"/>
    </xf>
    <xf numFmtId="0" fontId="3" fillId="0" borderId="1" xfId="0" applyFont="1" applyFill="1" applyBorder="1" applyAlignment="1">
      <alignment vertical="center"/>
    </xf>
    <xf numFmtId="0" fontId="3" fillId="0" borderId="37" xfId="0" applyFont="1" applyFill="1" applyBorder="1" applyAlignment="1">
      <alignment horizontal="center" vertical="center" shrinkToFit="1"/>
    </xf>
    <xf numFmtId="49" fontId="3" fillId="0" borderId="22" xfId="0" applyNumberFormat="1"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0" xfId="0" applyFont="1" applyAlignment="1">
      <alignment horizontal="center" vertical="center"/>
    </xf>
    <xf numFmtId="0" fontId="3" fillId="0" borderId="2" xfId="0" applyFont="1" applyFill="1" applyBorder="1" applyAlignment="1">
      <alignment horizontal="center" vertical="center"/>
    </xf>
    <xf numFmtId="0" fontId="3" fillId="0" borderId="37" xfId="0" applyFont="1" applyFill="1" applyBorder="1" applyAlignment="1">
      <alignment horizontal="center" vertical="center" shrinkToFit="1"/>
    </xf>
    <xf numFmtId="0" fontId="3" fillId="0" borderId="2" xfId="0" applyFont="1" applyFill="1" applyBorder="1" applyAlignment="1">
      <alignment horizontal="right" vertical="center"/>
    </xf>
    <xf numFmtId="0" fontId="3" fillId="0" borderId="15" xfId="0" applyFont="1" applyFill="1" applyBorder="1" applyAlignment="1">
      <alignment horizontal="right" vertical="center"/>
    </xf>
    <xf numFmtId="0" fontId="3" fillId="0" borderId="15" xfId="0" applyFont="1" applyFill="1" applyBorder="1" applyAlignment="1">
      <alignment horizontal="left" vertical="center"/>
    </xf>
    <xf numFmtId="0" fontId="3" fillId="0" borderId="0"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shrinkToFit="1"/>
    </xf>
    <xf numFmtId="0" fontId="3" fillId="0" borderId="0" xfId="0" applyNumberFormat="1" applyFont="1" applyAlignment="1">
      <alignment vertical="center"/>
    </xf>
    <xf numFmtId="178" fontId="3" fillId="0" borderId="2" xfId="0" applyNumberFormat="1" applyFont="1" applyFill="1" applyBorder="1" applyAlignment="1">
      <alignment vertical="center" shrinkToFit="1"/>
    </xf>
    <xf numFmtId="0" fontId="15" fillId="0" borderId="0" xfId="0" applyFont="1" applyAlignment="1">
      <alignment horizontal="right" vertical="center"/>
    </xf>
    <xf numFmtId="0" fontId="4" fillId="0" borderId="0" xfId="0" applyFont="1" applyFill="1" applyBorder="1" applyAlignment="1">
      <alignment horizontal="center" vertical="center" shrinkToFit="1"/>
    </xf>
    <xf numFmtId="6" fontId="3" fillId="0" borderId="39" xfId="1" applyFont="1" applyFill="1" applyBorder="1" applyAlignment="1">
      <alignment horizontal="center" vertical="center"/>
    </xf>
    <xf numFmtId="0" fontId="0" fillId="0" borderId="42" xfId="0" applyFont="1" applyFill="1" applyBorder="1" applyAlignment="1">
      <alignment horizontal="left" vertical="center" indent="1"/>
    </xf>
    <xf numFmtId="0" fontId="0" fillId="0" borderId="43" xfId="0" applyFont="1" applyFill="1" applyBorder="1" applyAlignment="1">
      <alignment horizontal="left" vertical="center" indent="1"/>
    </xf>
    <xf numFmtId="0" fontId="3" fillId="0" borderId="2" xfId="0" applyFont="1" applyFill="1" applyBorder="1" applyAlignment="1">
      <alignment horizontal="left" vertical="center" indent="1" shrinkToFit="1"/>
    </xf>
    <xf numFmtId="0" fontId="3" fillId="0" borderId="2" xfId="0" applyFont="1" applyFill="1" applyBorder="1" applyAlignment="1">
      <alignment horizontal="right" vertical="center"/>
    </xf>
    <xf numFmtId="0" fontId="3" fillId="0" borderId="2" xfId="0" applyFont="1" applyFill="1" applyBorder="1" applyAlignment="1">
      <alignment horizontal="center" vertical="center"/>
    </xf>
    <xf numFmtId="0" fontId="3" fillId="0" borderId="2" xfId="0" applyFont="1" applyFill="1" applyBorder="1" applyAlignment="1">
      <alignment horizontal="right" vertical="center" shrinkToFit="1"/>
    </xf>
    <xf numFmtId="0" fontId="3" fillId="0" borderId="15" xfId="0" applyFont="1" applyFill="1" applyBorder="1" applyAlignment="1">
      <alignment horizontal="left" vertical="center" shrinkToFit="1"/>
    </xf>
    <xf numFmtId="0" fontId="3" fillId="0" borderId="15" xfId="0" applyFont="1" applyFill="1" applyBorder="1" applyAlignment="1">
      <alignment horizontal="center" vertical="center" shrinkToFit="1"/>
    </xf>
    <xf numFmtId="0" fontId="3" fillId="0" borderId="18" xfId="0" applyFont="1" applyFill="1" applyBorder="1" applyAlignment="1">
      <alignment horizontal="center" vertical="center" shrinkToFit="1"/>
    </xf>
    <xf numFmtId="0" fontId="3" fillId="0" borderId="2" xfId="0" applyFont="1" applyFill="1" applyBorder="1" applyAlignment="1">
      <alignment horizontal="left" vertical="center"/>
    </xf>
    <xf numFmtId="0" fontId="3" fillId="0" borderId="8" xfId="0" applyFont="1" applyFill="1" applyBorder="1" applyAlignment="1">
      <alignment horizontal="left" vertical="center"/>
    </xf>
    <xf numFmtId="0" fontId="3" fillId="0" borderId="1" xfId="0" applyFont="1" applyFill="1" applyBorder="1" applyAlignment="1">
      <alignment horizontal="left" vertical="center" indent="1" shrinkToFit="1"/>
    </xf>
    <xf numFmtId="0" fontId="3" fillId="0" borderId="3" xfId="0" applyFont="1" applyFill="1" applyBorder="1" applyAlignment="1">
      <alignment horizontal="left" vertical="center" indent="1" shrinkToFit="1"/>
    </xf>
    <xf numFmtId="0" fontId="3" fillId="0" borderId="1" xfId="0" applyFont="1" applyFill="1" applyBorder="1" applyAlignment="1">
      <alignment horizontal="left" vertical="center" indent="1"/>
    </xf>
    <xf numFmtId="0" fontId="3" fillId="0" borderId="2" xfId="0" applyFont="1" applyFill="1" applyBorder="1" applyAlignment="1">
      <alignment horizontal="left" vertical="center" indent="1"/>
    </xf>
    <xf numFmtId="0" fontId="3" fillId="0" borderId="2" xfId="0" applyFont="1" applyFill="1" applyBorder="1" applyAlignment="1">
      <alignment horizontal="center" vertical="center" shrinkToFit="1"/>
    </xf>
    <xf numFmtId="0" fontId="3" fillId="2" borderId="1" xfId="0" applyFont="1" applyFill="1" applyBorder="1" applyAlignment="1">
      <alignment horizontal="left" vertical="center" indent="1"/>
    </xf>
    <xf numFmtId="0" fontId="3" fillId="2" borderId="2" xfId="0" applyFont="1" applyFill="1" applyBorder="1" applyAlignment="1">
      <alignment horizontal="left" vertical="center" indent="1"/>
    </xf>
    <xf numFmtId="0" fontId="3" fillId="2" borderId="8" xfId="0" applyFont="1" applyFill="1" applyBorder="1" applyAlignment="1">
      <alignment horizontal="left" vertical="center" indent="1"/>
    </xf>
    <xf numFmtId="0" fontId="3" fillId="0" borderId="1" xfId="0" applyFont="1" applyFill="1" applyBorder="1" applyAlignment="1">
      <alignment horizontal="center" vertical="center"/>
    </xf>
    <xf numFmtId="0" fontId="3" fillId="2" borderId="2" xfId="0" applyFont="1" applyFill="1" applyBorder="1" applyAlignment="1">
      <alignment horizontal="center" vertical="center" shrinkToFit="1"/>
    </xf>
    <xf numFmtId="179" fontId="3" fillId="0" borderId="0" xfId="0" applyNumberFormat="1" applyFont="1" applyFill="1" applyAlignment="1">
      <alignment horizontal="center" vertical="center"/>
    </xf>
    <xf numFmtId="0" fontId="3" fillId="0" borderId="7" xfId="0" applyFont="1" applyFill="1" applyBorder="1" applyAlignment="1">
      <alignment horizontal="left" vertical="center" indent="1"/>
    </xf>
    <xf numFmtId="0" fontId="3" fillId="0" borderId="3" xfId="0" applyFont="1" applyFill="1" applyBorder="1" applyAlignment="1">
      <alignment horizontal="left" vertical="center" indent="1"/>
    </xf>
    <xf numFmtId="0" fontId="3" fillId="0" borderId="9" xfId="0" applyFont="1" applyFill="1" applyBorder="1" applyAlignment="1">
      <alignment horizontal="left" vertical="center" wrapText="1" indent="1"/>
    </xf>
    <xf numFmtId="0" fontId="3" fillId="0" borderId="10" xfId="0" applyFont="1" applyFill="1" applyBorder="1" applyAlignment="1">
      <alignment horizontal="left" vertical="center" indent="1"/>
    </xf>
    <xf numFmtId="0" fontId="3" fillId="0" borderId="11" xfId="0" applyFont="1" applyFill="1" applyBorder="1" applyAlignment="1">
      <alignment horizontal="left" vertical="center" indent="1"/>
    </xf>
    <xf numFmtId="0" fontId="3" fillId="0" borderId="14" xfId="0" applyFont="1" applyFill="1" applyBorder="1" applyAlignment="1">
      <alignment horizontal="left" vertical="center" indent="1"/>
    </xf>
    <xf numFmtId="0" fontId="3" fillId="0" borderId="15" xfId="0" applyFont="1" applyFill="1" applyBorder="1" applyAlignment="1">
      <alignment horizontal="left" vertical="center" indent="1"/>
    </xf>
    <xf numFmtId="0" fontId="3" fillId="0" borderId="16" xfId="0" applyFont="1" applyFill="1" applyBorder="1" applyAlignment="1">
      <alignment horizontal="left" vertical="center" indent="1"/>
    </xf>
    <xf numFmtId="0" fontId="3" fillId="0" borderId="35" xfId="0" applyFont="1" applyFill="1" applyBorder="1" applyAlignment="1">
      <alignment horizontal="left" vertical="center" indent="1"/>
    </xf>
    <xf numFmtId="0" fontId="3" fillId="0" borderId="20" xfId="0" applyFont="1" applyFill="1" applyBorder="1" applyAlignment="1">
      <alignment horizontal="left" vertical="center" indent="1"/>
    </xf>
    <xf numFmtId="0" fontId="3" fillId="0" borderId="9" xfId="0" applyFont="1" applyFill="1" applyBorder="1" applyAlignment="1">
      <alignment horizontal="left" vertical="center" indent="1"/>
    </xf>
    <xf numFmtId="176" fontId="3" fillId="0" borderId="1" xfId="0" applyNumberFormat="1" applyFont="1" applyFill="1" applyBorder="1" applyAlignment="1">
      <alignment horizontal="right" vertical="center" shrinkToFit="1"/>
    </xf>
    <xf numFmtId="176" fontId="3" fillId="0" borderId="2" xfId="0" applyNumberFormat="1" applyFont="1" applyFill="1" applyBorder="1" applyAlignment="1">
      <alignment horizontal="right" vertical="center" shrinkToFit="1"/>
    </xf>
    <xf numFmtId="176" fontId="3" fillId="0" borderId="7" xfId="0" applyNumberFormat="1" applyFont="1" applyFill="1" applyBorder="1" applyAlignment="1">
      <alignment horizontal="left" vertical="center" indent="1" shrinkToFit="1"/>
    </xf>
    <xf numFmtId="176" fontId="3" fillId="0" borderId="2" xfId="0" applyNumberFormat="1" applyFont="1" applyFill="1" applyBorder="1" applyAlignment="1">
      <alignment horizontal="left" vertical="center" indent="1" shrinkToFit="1"/>
    </xf>
    <xf numFmtId="176" fontId="3" fillId="0" borderId="3" xfId="0" applyNumberFormat="1" applyFont="1" applyFill="1" applyBorder="1" applyAlignment="1">
      <alignment horizontal="left" vertical="center" indent="1" shrinkToFit="1"/>
    </xf>
    <xf numFmtId="0" fontId="8" fillId="0" borderId="0" xfId="0" applyFont="1" applyFill="1" applyAlignment="1">
      <alignment horizontal="center" vertical="center"/>
    </xf>
    <xf numFmtId="0" fontId="3" fillId="0" borderId="0" xfId="0" applyFont="1" applyAlignment="1">
      <alignment horizontal="center" vertical="center"/>
    </xf>
    <xf numFmtId="0" fontId="3" fillId="0" borderId="3"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0" xfId="0" applyFont="1" applyFill="1" applyBorder="1" applyAlignment="1">
      <alignment horizontal="center" vertical="center" shrinkToFit="1"/>
    </xf>
    <xf numFmtId="0" fontId="3" fillId="0" borderId="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13" fillId="0" borderId="0" xfId="0" applyFont="1" applyFill="1" applyAlignment="1">
      <alignment horizontal="center" vertical="center"/>
    </xf>
    <xf numFmtId="0" fontId="13" fillId="0" borderId="0" xfId="0" applyFont="1" applyFill="1" applyBorder="1" applyAlignment="1">
      <alignment horizontal="center" vertical="center"/>
    </xf>
    <xf numFmtId="0" fontId="3" fillId="0" borderId="17" xfId="0" applyFont="1" applyFill="1" applyBorder="1" applyAlignment="1">
      <alignment horizontal="left" vertical="center" indent="1" shrinkToFit="1"/>
    </xf>
    <xf numFmtId="0" fontId="3" fillId="0" borderId="15" xfId="0" applyFont="1" applyFill="1" applyBorder="1" applyAlignment="1">
      <alignment horizontal="left" vertical="center" indent="1" shrinkToFit="1"/>
    </xf>
    <xf numFmtId="0" fontId="3" fillId="0" borderId="18" xfId="0" applyFont="1" applyFill="1" applyBorder="1" applyAlignment="1">
      <alignment horizontal="left" vertical="center" indent="1" shrinkToFit="1"/>
    </xf>
    <xf numFmtId="0" fontId="3" fillId="0" borderId="8" xfId="0" applyFont="1" applyFill="1" applyBorder="1" applyAlignment="1">
      <alignment horizontal="left" vertical="center" indent="1"/>
    </xf>
    <xf numFmtId="0" fontId="3" fillId="0" borderId="0" xfId="0" applyFont="1" applyAlignment="1">
      <alignment horizontal="left" vertical="center"/>
    </xf>
    <xf numFmtId="0" fontId="3" fillId="0" borderId="1" xfId="0" applyFont="1" applyFill="1" applyBorder="1" applyAlignment="1">
      <alignment horizontal="right" vertical="center"/>
    </xf>
    <xf numFmtId="0" fontId="3" fillId="0" borderId="10" xfId="0" applyFont="1" applyFill="1" applyBorder="1" applyAlignment="1">
      <alignment horizontal="right" vertical="center"/>
    </xf>
    <xf numFmtId="0" fontId="3" fillId="0" borderId="15" xfId="0" applyFont="1" applyFill="1" applyBorder="1" applyAlignment="1">
      <alignment horizontal="right" vertical="center"/>
    </xf>
    <xf numFmtId="0" fontId="3" fillId="2" borderId="1" xfId="0" applyFont="1" applyFill="1" applyBorder="1" applyAlignment="1">
      <alignment horizontal="right" vertical="center" shrinkToFit="1"/>
    </xf>
    <xf numFmtId="0" fontId="3" fillId="2" borderId="2" xfId="0" applyFont="1" applyFill="1" applyBorder="1" applyAlignment="1">
      <alignment horizontal="right" vertical="center" shrinkToFit="1"/>
    </xf>
    <xf numFmtId="0" fontId="3" fillId="0" borderId="2" xfId="0" applyFont="1" applyFill="1" applyBorder="1" applyAlignment="1">
      <alignment horizontal="right" vertical="center" indent="1" shrinkToFit="1"/>
    </xf>
    <xf numFmtId="0" fontId="3" fillId="0" borderId="37" xfId="0" applyFont="1" applyFill="1"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19" xfId="0" applyFont="1" applyFill="1" applyBorder="1" applyAlignment="1">
      <alignment horizontal="left" vertical="center" indent="1"/>
    </xf>
    <xf numFmtId="0" fontId="3" fillId="0" borderId="0" xfId="0" applyFont="1" applyFill="1" applyBorder="1" applyAlignment="1">
      <alignment horizontal="left" vertical="center" indent="1"/>
    </xf>
    <xf numFmtId="0" fontId="3" fillId="0" borderId="5" xfId="0" applyFont="1" applyFill="1" applyBorder="1" applyAlignment="1">
      <alignment horizontal="left" vertical="center" indent="1"/>
    </xf>
    <xf numFmtId="0" fontId="3" fillId="0" borderId="17"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8" xfId="0" applyFont="1" applyFill="1" applyBorder="1" applyAlignment="1">
      <alignment horizontal="left" vertical="center" indent="1" shrinkToFit="1"/>
    </xf>
    <xf numFmtId="0" fontId="4" fillId="0" borderId="37"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24" xfId="0" applyFont="1" applyFill="1" applyBorder="1" applyAlignment="1">
      <alignment horizontal="center" vertical="center"/>
    </xf>
    <xf numFmtId="55" fontId="3" fillId="0" borderId="1" xfId="0" applyNumberFormat="1" applyFont="1" applyFill="1" applyBorder="1" applyAlignment="1">
      <alignment horizontal="center" vertical="center" shrinkToFit="1"/>
    </xf>
    <xf numFmtId="55" fontId="3" fillId="0" borderId="2" xfId="0" applyNumberFormat="1" applyFont="1" applyFill="1" applyBorder="1" applyAlignment="1">
      <alignment horizontal="center" vertical="center" shrinkToFit="1"/>
    </xf>
    <xf numFmtId="0" fontId="3" fillId="2" borderId="2" xfId="0" applyFont="1" applyFill="1" applyBorder="1" applyAlignment="1">
      <alignment horizontal="left" vertical="center" indent="1" shrinkToFit="1"/>
    </xf>
    <xf numFmtId="0" fontId="3" fillId="2" borderId="8" xfId="0" applyFont="1" applyFill="1" applyBorder="1" applyAlignment="1">
      <alignment horizontal="left" vertical="center" indent="1" shrinkToFit="1"/>
    </xf>
    <xf numFmtId="0" fontId="3" fillId="0" borderId="2" xfId="0" applyFont="1" applyFill="1" applyBorder="1" applyAlignment="1">
      <alignment horizontal="left" vertical="center" shrinkToFit="1"/>
    </xf>
    <xf numFmtId="0" fontId="3" fillId="0" borderId="36" xfId="0" applyFont="1" applyFill="1" applyBorder="1" applyAlignment="1">
      <alignment horizontal="left" vertical="top" indent="1"/>
    </xf>
    <xf numFmtId="0" fontId="3" fillId="0" borderId="25" xfId="0" applyFont="1" applyFill="1" applyBorder="1" applyAlignment="1">
      <alignment horizontal="left" vertical="top" indent="1"/>
    </xf>
    <xf numFmtId="0" fontId="3" fillId="0" borderId="27" xfId="0" applyFont="1" applyFill="1" applyBorder="1" applyAlignment="1">
      <alignment horizontal="left" vertical="top" indent="1"/>
    </xf>
    <xf numFmtId="0" fontId="3" fillId="0" borderId="10" xfId="0" applyFont="1" applyFill="1" applyBorder="1" applyAlignment="1">
      <alignment horizontal="center" vertical="center" shrinkToFit="1"/>
    </xf>
    <xf numFmtId="0" fontId="3" fillId="0" borderId="1" xfId="0" applyFont="1" applyFill="1" applyBorder="1" applyAlignment="1">
      <alignment horizontal="right" vertical="center" indent="1"/>
    </xf>
    <xf numFmtId="0" fontId="3" fillId="0" borderId="2" xfId="0" applyFont="1" applyFill="1" applyBorder="1" applyAlignment="1">
      <alignment horizontal="right" vertical="center" indent="1"/>
    </xf>
    <xf numFmtId="176" fontId="9" fillId="0" borderId="2" xfId="0" applyNumberFormat="1" applyFont="1" applyFill="1" applyBorder="1" applyAlignment="1">
      <alignment horizontal="right" vertical="center" shrinkToFit="1"/>
    </xf>
    <xf numFmtId="178" fontId="3" fillId="0" borderId="2" xfId="0" applyNumberFormat="1" applyFont="1" applyFill="1" applyBorder="1" applyAlignment="1">
      <alignment horizontal="left" vertical="center" indent="1"/>
    </xf>
    <xf numFmtId="178" fontId="3" fillId="0" borderId="2" xfId="0" applyNumberFormat="1" applyFont="1" applyFill="1" applyBorder="1" applyAlignment="1">
      <alignment horizontal="left" vertical="center" indent="1" shrinkToFit="1"/>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3" xfId="0" applyFont="1" applyFill="1" applyBorder="1" applyAlignment="1">
      <alignment horizontal="right" vertical="center"/>
    </xf>
    <xf numFmtId="0" fontId="3" fillId="0" borderId="1" xfId="0" applyFont="1" applyFill="1" applyBorder="1" applyAlignment="1">
      <alignment horizontal="right" vertical="center" shrinkToFit="1"/>
    </xf>
    <xf numFmtId="0" fontId="3" fillId="0" borderId="21" xfId="0" applyFont="1" applyFill="1" applyBorder="1" applyAlignment="1">
      <alignment horizontal="left" vertical="center" indent="1"/>
    </xf>
    <xf numFmtId="0" fontId="3" fillId="0" borderId="22" xfId="0" applyFont="1" applyFill="1" applyBorder="1" applyAlignment="1">
      <alignment horizontal="left" vertical="center" indent="1"/>
    </xf>
    <xf numFmtId="0" fontId="3" fillId="0" borderId="23" xfId="0" applyFont="1" applyFill="1" applyBorder="1" applyAlignment="1">
      <alignment horizontal="left" vertical="center" indent="1"/>
    </xf>
    <xf numFmtId="0" fontId="3" fillId="0" borderId="35" xfId="0" applyFont="1" applyFill="1" applyBorder="1" applyAlignment="1">
      <alignment horizontal="left" vertical="center" wrapText="1" indent="1"/>
    </xf>
    <xf numFmtId="0" fontId="3" fillId="0" borderId="20" xfId="0" applyFont="1" applyFill="1" applyBorder="1" applyAlignment="1">
      <alignment horizontal="left" vertical="center" wrapText="1" indent="1"/>
    </xf>
    <xf numFmtId="0" fontId="3" fillId="0" borderId="1" xfId="0" applyFont="1" applyFill="1" applyBorder="1" applyAlignment="1">
      <alignment horizontal="left" vertical="top" indent="2"/>
    </xf>
    <xf numFmtId="0" fontId="3" fillId="0" borderId="2" xfId="0" applyFont="1" applyFill="1" applyBorder="1" applyAlignment="1">
      <alignment horizontal="left" vertical="top" indent="2"/>
    </xf>
    <xf numFmtId="0" fontId="3" fillId="0" borderId="8" xfId="0" applyFont="1" applyFill="1" applyBorder="1" applyAlignment="1">
      <alignment horizontal="left" vertical="top" indent="2"/>
    </xf>
    <xf numFmtId="176" fontId="3" fillId="0" borderId="10" xfId="0" applyNumberFormat="1" applyFont="1" applyFill="1" applyBorder="1" applyAlignment="1">
      <alignment horizontal="left" vertical="center" indent="1" shrinkToFit="1"/>
    </xf>
    <xf numFmtId="176" fontId="3" fillId="0" borderId="10" xfId="0" applyNumberFormat="1" applyFont="1" applyFill="1" applyBorder="1" applyAlignment="1">
      <alignment horizontal="center" vertical="center" shrinkToFit="1"/>
    </xf>
    <xf numFmtId="0" fontId="3" fillId="3" borderId="21" xfId="0" applyFont="1" applyFill="1" applyBorder="1" applyAlignment="1">
      <alignment horizontal="left" vertical="center" indent="1"/>
    </xf>
    <xf numFmtId="0" fontId="3" fillId="3" borderId="22" xfId="0" applyFont="1" applyFill="1" applyBorder="1" applyAlignment="1">
      <alignment horizontal="left" vertical="center" indent="1"/>
    </xf>
    <xf numFmtId="0" fontId="3" fillId="3" borderId="23"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2" xfId="0" applyFont="1" applyFill="1" applyBorder="1" applyAlignment="1">
      <alignment horizontal="left" vertical="center" indent="1"/>
    </xf>
    <xf numFmtId="0" fontId="3" fillId="3" borderId="3" xfId="0" applyFont="1" applyFill="1" applyBorder="1" applyAlignment="1">
      <alignment horizontal="left" vertical="center" indent="1"/>
    </xf>
    <xf numFmtId="0" fontId="3" fillId="0" borderId="19" xfId="0" applyFont="1" applyFill="1" applyBorder="1" applyAlignment="1">
      <alignment horizontal="left" vertical="center" wrapText="1" indent="1"/>
    </xf>
    <xf numFmtId="177" fontId="3" fillId="0" borderId="2" xfId="0" applyNumberFormat="1" applyFont="1" applyFill="1" applyBorder="1" applyAlignment="1">
      <alignment horizontal="right" vertical="center" shrinkToFit="1"/>
    </xf>
    <xf numFmtId="176" fontId="3" fillId="0" borderId="15" xfId="0" applyNumberFormat="1" applyFont="1" applyFill="1" applyBorder="1" applyAlignment="1">
      <alignment horizontal="right" vertical="center" shrinkToFit="1"/>
    </xf>
    <xf numFmtId="0" fontId="3" fillId="0" borderId="4" xfId="0" applyFont="1" applyFill="1" applyBorder="1" applyAlignment="1">
      <alignment horizontal="left" vertical="center"/>
    </xf>
    <xf numFmtId="0" fontId="3" fillId="0" borderId="0" xfId="0" applyFont="1" applyFill="1" applyBorder="1" applyAlignment="1">
      <alignment horizontal="left" vertical="center"/>
    </xf>
    <xf numFmtId="0" fontId="3" fillId="0" borderId="28" xfId="0" applyFont="1" applyFill="1" applyBorder="1" applyAlignment="1">
      <alignment horizontal="left" vertical="center"/>
    </xf>
    <xf numFmtId="0" fontId="3" fillId="0" borderId="17"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pplyAlignment="1">
      <alignment horizontal="left" vertical="center"/>
    </xf>
    <xf numFmtId="0" fontId="3" fillId="0" borderId="17" xfId="0" applyFont="1" applyFill="1" applyBorder="1" applyAlignment="1">
      <alignment horizontal="right" vertical="center"/>
    </xf>
    <xf numFmtId="0" fontId="3" fillId="0" borderId="12" xfId="0" applyFont="1" applyFill="1" applyBorder="1" applyAlignment="1">
      <alignment horizontal="left" vertical="center" wrapText="1" indent="1"/>
    </xf>
    <xf numFmtId="0" fontId="3" fillId="0" borderId="10" xfId="0" applyFont="1" applyFill="1" applyBorder="1" applyAlignment="1">
      <alignment horizontal="left" vertical="center" wrapText="1" indent="1"/>
    </xf>
    <xf numFmtId="0" fontId="3" fillId="0" borderId="0" xfId="0" applyFont="1" applyFill="1" applyBorder="1" applyAlignment="1">
      <alignment horizontal="left" vertical="center" wrapText="1" indent="1"/>
    </xf>
    <xf numFmtId="0" fontId="3" fillId="0" borderId="5" xfId="0" applyFont="1" applyFill="1" applyBorder="1" applyAlignment="1">
      <alignment horizontal="left" vertical="center" wrapText="1" indent="1"/>
    </xf>
    <xf numFmtId="49" fontId="3" fillId="0" borderId="23" xfId="0" applyNumberFormat="1" applyFont="1" applyBorder="1" applyAlignment="1">
      <alignment horizontal="left" vertical="center"/>
    </xf>
    <xf numFmtId="49" fontId="3" fillId="0" borderId="22" xfId="0" applyNumberFormat="1" applyFont="1" applyBorder="1" applyAlignment="1">
      <alignment horizontal="left" vertical="center"/>
    </xf>
    <xf numFmtId="49" fontId="3" fillId="0" borderId="24" xfId="0" applyNumberFormat="1" applyFont="1" applyBorder="1" applyAlignment="1">
      <alignment horizontal="left" vertical="center"/>
    </xf>
    <xf numFmtId="0" fontId="3" fillId="3" borderId="9" xfId="0" applyFont="1" applyFill="1" applyBorder="1" applyAlignment="1">
      <alignment horizontal="left" vertical="center" wrapText="1" indent="1"/>
    </xf>
    <xf numFmtId="0" fontId="3" fillId="3" borderId="10" xfId="0" applyFont="1" applyFill="1" applyBorder="1" applyAlignment="1">
      <alignment horizontal="left" vertical="center" wrapText="1" indent="1"/>
    </xf>
    <xf numFmtId="0" fontId="3" fillId="3" borderId="11" xfId="0" applyFont="1" applyFill="1" applyBorder="1" applyAlignment="1">
      <alignment horizontal="left" vertical="center" wrapText="1" indent="1"/>
    </xf>
    <xf numFmtId="0" fontId="3" fillId="3" borderId="14" xfId="0" applyFont="1" applyFill="1" applyBorder="1" applyAlignment="1">
      <alignment horizontal="left" vertical="center" wrapText="1" indent="1"/>
    </xf>
    <xf numFmtId="0" fontId="3" fillId="3" borderId="15" xfId="0" applyFont="1" applyFill="1" applyBorder="1" applyAlignment="1">
      <alignment horizontal="left" vertical="center" wrapText="1" indent="1"/>
    </xf>
    <xf numFmtId="0" fontId="3" fillId="3" borderId="16" xfId="0" applyFont="1" applyFill="1" applyBorder="1" applyAlignment="1">
      <alignment horizontal="left" vertical="center" wrapText="1" indent="1"/>
    </xf>
    <xf numFmtId="0" fontId="3" fillId="0" borderId="4"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6" xfId="0" applyFont="1" applyFill="1" applyBorder="1" applyAlignment="1">
      <alignment horizontal="left" vertical="center" indent="1"/>
    </xf>
    <xf numFmtId="0" fontId="3" fillId="0" borderId="25" xfId="0" applyFont="1" applyFill="1" applyBorder="1" applyAlignment="1">
      <alignment horizontal="left" vertical="center" indent="1"/>
    </xf>
    <xf numFmtId="0" fontId="3" fillId="0" borderId="34" xfId="0" applyFont="1" applyFill="1" applyBorder="1" applyAlignment="1">
      <alignment horizontal="left" vertical="center" indent="1"/>
    </xf>
    <xf numFmtId="0" fontId="3" fillId="0" borderId="8" xfId="0" applyFont="1" applyFill="1" applyBorder="1" applyAlignment="1">
      <alignment horizontal="center" vertical="center"/>
    </xf>
    <xf numFmtId="0" fontId="10" fillId="2" borderId="40" xfId="0" quotePrefix="1" applyFont="1" applyFill="1" applyBorder="1" applyAlignment="1">
      <alignment horizontal="left" vertical="center" indent="5"/>
    </xf>
    <xf numFmtId="0" fontId="3" fillId="2" borderId="0" xfId="0" applyFont="1" applyFill="1" applyBorder="1" applyAlignment="1">
      <alignment horizontal="left" vertical="top" wrapText="1"/>
    </xf>
    <xf numFmtId="0" fontId="3" fillId="0" borderId="1" xfId="0" applyFont="1" applyFill="1" applyBorder="1" applyAlignment="1">
      <alignment horizontal="right" vertical="center" indent="1" shrinkToFit="1"/>
    </xf>
    <xf numFmtId="176" fontId="3" fillId="0" borderId="1"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shrinkToFit="1"/>
    </xf>
    <xf numFmtId="0" fontId="3" fillId="0" borderId="3" xfId="0" applyFont="1" applyFill="1" applyBorder="1" applyAlignment="1">
      <alignment horizontal="left" vertical="center"/>
    </xf>
    <xf numFmtId="176" fontId="3" fillId="0" borderId="8" xfId="0" applyNumberFormat="1" applyFont="1" applyFill="1" applyBorder="1" applyAlignment="1">
      <alignment horizontal="left" vertical="center" indent="1" shrinkToFit="1"/>
    </xf>
    <xf numFmtId="0" fontId="3" fillId="0" borderId="28" xfId="0" applyFont="1" applyFill="1" applyBorder="1" applyAlignment="1">
      <alignment horizontal="center" vertical="center" shrinkToFit="1"/>
    </xf>
    <xf numFmtId="0" fontId="0" fillId="0" borderId="41" xfId="0" applyFont="1" applyFill="1" applyBorder="1" applyAlignment="1">
      <alignment horizontal="left" vertical="center" indent="1" shrinkToFit="1"/>
    </xf>
    <xf numFmtId="0" fontId="0" fillId="0" borderId="42" xfId="0" applyFont="1" applyFill="1" applyBorder="1" applyAlignment="1">
      <alignment horizontal="left" vertical="center" indent="1" shrinkToFit="1"/>
    </xf>
    <xf numFmtId="0" fontId="3" fillId="0" borderId="2" xfId="0" applyFont="1" applyBorder="1" applyAlignment="1">
      <alignment horizontal="left" vertical="center" indent="1"/>
    </xf>
    <xf numFmtId="0" fontId="3" fillId="0" borderId="8" xfId="0" applyFont="1" applyBorder="1" applyAlignment="1">
      <alignment horizontal="left" vertical="center" indent="1"/>
    </xf>
    <xf numFmtId="177" fontId="3" fillId="0" borderId="2" xfId="0" applyNumberFormat="1" applyFont="1" applyFill="1" applyBorder="1" applyAlignment="1">
      <alignment horizontal="center" vertical="center"/>
    </xf>
    <xf numFmtId="0" fontId="10" fillId="2" borderId="0" xfId="0" applyFont="1" applyFill="1" applyBorder="1" applyAlignment="1">
      <alignment horizontal="center" vertical="center"/>
    </xf>
    <xf numFmtId="0" fontId="18" fillId="2" borderId="0" xfId="0" applyFont="1" applyFill="1" applyBorder="1" applyAlignment="1">
      <alignment horizontal="left" vertical="center" wrapText="1" indent="1"/>
    </xf>
    <xf numFmtId="0" fontId="10" fillId="2" borderId="40" xfId="0" quotePrefix="1" applyFont="1" applyFill="1" applyBorder="1" applyAlignment="1">
      <alignment horizontal="center" vertical="center" wrapText="1"/>
    </xf>
    <xf numFmtId="0" fontId="10" fillId="2" borderId="40" xfId="0" applyFont="1" applyFill="1" applyBorder="1" applyAlignment="1">
      <alignment horizontal="center" vertical="center" wrapText="1"/>
    </xf>
  </cellXfs>
  <cellStyles count="2">
    <cellStyle name="通貨" xfId="1" builtinId="7"/>
    <cellStyle name="標準" xfId="0" builtinId="0"/>
  </cellStyles>
  <dxfs count="13">
    <dxf>
      <font>
        <color rgb="FF9C0006"/>
      </font>
      <fill>
        <patternFill>
          <bgColor rgb="FFFFFFCC"/>
        </patternFill>
      </fill>
    </dxf>
    <dxf>
      <fill>
        <patternFill>
          <bgColor rgb="FFFFFFCC"/>
        </patternFill>
      </fill>
    </dxf>
    <dxf>
      <fill>
        <patternFill>
          <bgColor rgb="FFFFFFCC"/>
        </patternFill>
      </fill>
    </dxf>
    <dxf>
      <font>
        <color rgb="FF9C0006"/>
      </font>
      <fill>
        <patternFill>
          <bgColor rgb="FFFFFFCC"/>
        </patternFill>
      </fill>
    </dxf>
    <dxf>
      <font>
        <color theme="0"/>
      </font>
    </dxf>
    <dxf>
      <fill>
        <patternFill>
          <bgColor rgb="FFFFFF00"/>
        </patternFill>
      </fill>
    </dxf>
    <dxf>
      <fill>
        <patternFill>
          <bgColor rgb="FFFFFF00"/>
        </patternFill>
      </fill>
    </dxf>
    <dxf>
      <fill>
        <patternFill patternType="none">
          <bgColor auto="1"/>
        </patternFill>
      </fill>
    </dxf>
    <dxf>
      <fill>
        <patternFill patternType="none">
          <bgColor auto="1"/>
        </patternFill>
      </fill>
    </dxf>
    <dxf>
      <fill>
        <patternFill patternType="none">
          <bgColor auto="1"/>
        </patternFill>
      </fill>
    </dxf>
    <dxf>
      <fill>
        <patternFill>
          <bgColor rgb="FFFFFFCC"/>
        </patternFill>
      </fill>
    </dxf>
    <dxf>
      <font>
        <color rgb="FF9C0006"/>
      </font>
      <fill>
        <patternFill>
          <bgColor rgb="FFFFFFCC"/>
        </patternFill>
      </fill>
    </dxf>
    <dxf>
      <font>
        <color theme="0"/>
      </font>
    </dxf>
  </dxfs>
  <tableStyles count="0" defaultTableStyle="TableStyleMedium2" defaultPivotStyle="PivotStyleLight16"/>
  <colors>
    <mruColors>
      <color rgb="FFFFFFFF"/>
      <color rgb="FFFFFFCC"/>
      <color rgb="FFFFFF99"/>
      <color rgb="FFFFFF66"/>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29</xdr:col>
      <xdr:colOff>77259</xdr:colOff>
      <xdr:row>4</xdr:row>
      <xdr:rowOff>66675</xdr:rowOff>
    </xdr:from>
    <xdr:to>
      <xdr:col>30</xdr:col>
      <xdr:colOff>202142</xdr:colOff>
      <xdr:row>5</xdr:row>
      <xdr:rowOff>238125</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12555009" y="1171575"/>
          <a:ext cx="886883" cy="3333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航空写真</a:t>
          </a:r>
        </a:p>
      </xdr:txBody>
    </xdr:sp>
    <xdr:clientData/>
  </xdr:twoCellAnchor>
  <xdr:twoCellAnchor>
    <xdr:from>
      <xdr:col>29</xdr:col>
      <xdr:colOff>59267</xdr:colOff>
      <xdr:row>26</xdr:row>
      <xdr:rowOff>25367</xdr:rowOff>
    </xdr:from>
    <xdr:to>
      <xdr:col>30</xdr:col>
      <xdr:colOff>63500</xdr:colOff>
      <xdr:row>27</xdr:row>
      <xdr:rowOff>47624</xdr:rowOff>
    </xdr:to>
    <xdr:sp macro="" textlink="">
      <xdr:nvSpPr>
        <xdr:cNvPr id="16" name="正方形/長方形 15">
          <a:extLst>
            <a:ext uri="{FF2B5EF4-FFF2-40B4-BE49-F238E27FC236}">
              <a16:creationId xmlns:a16="http://schemas.microsoft.com/office/drawing/2014/main" xmlns="" id="{00000000-0008-0000-0000-000010000000}"/>
            </a:ext>
          </a:extLst>
        </xdr:cNvPr>
        <xdr:cNvSpPr/>
      </xdr:nvSpPr>
      <xdr:spPr>
        <a:xfrm>
          <a:off x="12537017" y="6502367"/>
          <a:ext cx="766233" cy="26990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平面図</a:t>
          </a:r>
        </a:p>
      </xdr:txBody>
    </xdr:sp>
    <xdr:clientData/>
  </xdr:twoCellAnchor>
  <xdr:twoCellAnchor>
    <xdr:from>
      <xdr:col>27</xdr:col>
      <xdr:colOff>96308</xdr:colOff>
      <xdr:row>4</xdr:row>
      <xdr:rowOff>101602</xdr:rowOff>
    </xdr:from>
    <xdr:to>
      <xdr:col>28</xdr:col>
      <xdr:colOff>569383</xdr:colOff>
      <xdr:row>5</xdr:row>
      <xdr:rowOff>238125</xdr:rowOff>
    </xdr:to>
    <xdr:sp macro="" textlink="">
      <xdr:nvSpPr>
        <xdr:cNvPr id="18" name="正方形/長方形 17">
          <a:extLst>
            <a:ext uri="{FF2B5EF4-FFF2-40B4-BE49-F238E27FC236}">
              <a16:creationId xmlns:a16="http://schemas.microsoft.com/office/drawing/2014/main" xmlns="" id="{00000000-0008-0000-0000-000012000000}"/>
            </a:ext>
          </a:extLst>
        </xdr:cNvPr>
        <xdr:cNvSpPr/>
      </xdr:nvSpPr>
      <xdr:spPr>
        <a:xfrm>
          <a:off x="8211608" y="1206502"/>
          <a:ext cx="1235075" cy="317498"/>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物件位置（地図）</a:t>
          </a:r>
        </a:p>
      </xdr:txBody>
    </xdr:sp>
    <xdr:clientData/>
  </xdr:twoCellAnchor>
  <xdr:twoCellAnchor>
    <xdr:from>
      <xdr:col>27</xdr:col>
      <xdr:colOff>52916</xdr:colOff>
      <xdr:row>26</xdr:row>
      <xdr:rowOff>31717</xdr:rowOff>
    </xdr:from>
    <xdr:to>
      <xdr:col>28</xdr:col>
      <xdr:colOff>240241</xdr:colOff>
      <xdr:row>27</xdr:row>
      <xdr:rowOff>66674</xdr:rowOff>
    </xdr:to>
    <xdr:sp macro="" textlink="">
      <xdr:nvSpPr>
        <xdr:cNvPr id="14" name="正方形/長方形 13">
          <a:extLst>
            <a:ext uri="{FF2B5EF4-FFF2-40B4-BE49-F238E27FC236}">
              <a16:creationId xmlns:a16="http://schemas.microsoft.com/office/drawing/2014/main" xmlns="" id="{00000000-0008-0000-0000-00000E000000}"/>
            </a:ext>
          </a:extLst>
        </xdr:cNvPr>
        <xdr:cNvSpPr/>
      </xdr:nvSpPr>
      <xdr:spPr>
        <a:xfrm>
          <a:off x="8168216" y="6508717"/>
          <a:ext cx="949325" cy="28260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物件写真</a:t>
          </a:r>
        </a:p>
      </xdr:txBody>
    </xdr:sp>
    <xdr:clientData/>
  </xdr:twoCellAnchor>
  <xdr:twoCellAnchor>
    <xdr:from>
      <xdr:col>27</xdr:col>
      <xdr:colOff>47625</xdr:colOff>
      <xdr:row>44</xdr:row>
      <xdr:rowOff>57151</xdr:rowOff>
    </xdr:from>
    <xdr:to>
      <xdr:col>30</xdr:col>
      <xdr:colOff>3562350</xdr:colOff>
      <xdr:row>52</xdr:row>
      <xdr:rowOff>133350</xdr:rowOff>
    </xdr:to>
    <xdr:sp macro="" textlink="">
      <xdr:nvSpPr>
        <xdr:cNvPr id="3" name="テキスト ボックス 2">
          <a:extLst>
            <a:ext uri="{FF2B5EF4-FFF2-40B4-BE49-F238E27FC236}">
              <a16:creationId xmlns:a16="http://schemas.microsoft.com/office/drawing/2014/main" xmlns="" id="{00000000-0008-0000-0000-000003000000}"/>
            </a:ext>
          </a:extLst>
        </xdr:cNvPr>
        <xdr:cNvSpPr txBox="1"/>
      </xdr:nvSpPr>
      <xdr:spPr>
        <a:xfrm>
          <a:off x="8248650" y="12201526"/>
          <a:ext cx="8601075" cy="2247899"/>
        </a:xfrm>
        <a:prstGeom prst="rect">
          <a:avLst/>
        </a:prstGeom>
        <a:ln w="101600">
          <a:solidFill>
            <a:schemeClr val="accent3">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180000" tIns="36000" rIns="36000" bIns="36000" spcCol="0" rtlCol="0" anchor="t"/>
        <a:lstStyle/>
        <a:p>
          <a:pPr algn="l"/>
          <a:r>
            <a:rPr kumimoji="1" lang="en-US" altLang="ja-JP" sz="1400" b="1" u="sng">
              <a:solidFill>
                <a:srgbClr val="FF0000"/>
              </a:solidFill>
              <a:latin typeface="+mn-ea"/>
              <a:ea typeface="+mn-ea"/>
            </a:rPr>
            <a:t>※</a:t>
          </a:r>
          <a:r>
            <a:rPr kumimoji="1" lang="ja-JP" altLang="en-US" sz="1400" b="1" u="sng">
              <a:solidFill>
                <a:srgbClr val="FF0000"/>
              </a:solidFill>
              <a:latin typeface="+mn-ea"/>
              <a:ea typeface="+mn-ea"/>
            </a:rPr>
            <a:t>注意事項</a:t>
          </a:r>
          <a:endParaRPr kumimoji="1" lang="en-US" altLang="ja-JP" sz="1400" b="1" u="sng">
            <a:solidFill>
              <a:srgbClr val="FF0000"/>
            </a:solidFill>
            <a:latin typeface="+mn-ea"/>
            <a:ea typeface="+mn-ea"/>
          </a:endParaRPr>
        </a:p>
        <a:p>
          <a:pPr marL="0" marR="0" indent="0" algn="l" defTabSz="914400" eaLnBrk="1" fontAlgn="auto" latinLnBrk="0" hangingPunct="1">
            <a:lnSpc>
              <a:spcPct val="100000"/>
            </a:lnSpc>
            <a:spcBef>
              <a:spcPts val="600"/>
            </a:spcBef>
            <a:spcAft>
              <a:spcPts val="0"/>
            </a:spcAft>
            <a:buClrTx/>
            <a:buSzTx/>
            <a:buFontTx/>
            <a:buNone/>
            <a:tabLst/>
            <a:defRPr/>
          </a:pPr>
          <a:r>
            <a:rPr kumimoji="1" lang="ja-JP" altLang="en-US" sz="1100" spc="0" baseline="0">
              <a:solidFill>
                <a:srgbClr val="000000"/>
              </a:solidFill>
              <a:latin typeface="+mn-lt"/>
              <a:ea typeface="+mn-ea"/>
            </a:rPr>
            <a:t>・原則、</a:t>
          </a:r>
          <a:r>
            <a:rPr kumimoji="1" lang="ja-JP" altLang="ja-JP" sz="1100" spc="0" baseline="0">
              <a:solidFill>
                <a:srgbClr val="000000"/>
              </a:solidFill>
              <a:effectLst/>
              <a:latin typeface="+mn-ea"/>
              <a:ea typeface="+mn-ea"/>
              <a:cs typeface="+mn-cs"/>
            </a:rPr>
            <a:t>土地</a:t>
          </a:r>
          <a:r>
            <a:rPr kumimoji="1" lang="ja-JP" altLang="en-US" sz="1100" spc="0" baseline="0">
              <a:solidFill>
                <a:srgbClr val="000000"/>
              </a:solidFill>
              <a:effectLst/>
              <a:latin typeface="+mn-ea"/>
              <a:ea typeface="+mn-ea"/>
              <a:cs typeface="+mn-cs"/>
            </a:rPr>
            <a:t>面積は</a:t>
          </a:r>
          <a:r>
            <a:rPr kumimoji="1" lang="en-US" altLang="ja-JP" sz="1100" spc="0" baseline="0">
              <a:solidFill>
                <a:srgbClr val="000000"/>
              </a:solidFill>
              <a:effectLst/>
              <a:latin typeface="+mn-ea"/>
              <a:ea typeface="+mn-ea"/>
              <a:cs typeface="+mn-cs"/>
            </a:rPr>
            <a:t>2,000㎡</a:t>
          </a:r>
          <a:r>
            <a:rPr kumimoji="1" lang="ja-JP" altLang="ja-JP" sz="1100" spc="0" baseline="0">
              <a:solidFill>
                <a:srgbClr val="000000"/>
              </a:solidFill>
              <a:effectLst/>
              <a:latin typeface="+mn-ea"/>
              <a:ea typeface="+mn-ea"/>
              <a:cs typeface="+mn-cs"/>
            </a:rPr>
            <a:t>以上</a:t>
          </a:r>
          <a:r>
            <a:rPr kumimoji="1" lang="ja-JP" altLang="en-US" sz="1100" spc="0" baseline="0">
              <a:solidFill>
                <a:srgbClr val="000000"/>
              </a:solidFill>
              <a:effectLst/>
              <a:latin typeface="+mn-ea"/>
              <a:ea typeface="+mn-ea"/>
              <a:cs typeface="+mn-cs"/>
            </a:rPr>
            <a:t>、建物付は延床面積で</a:t>
          </a:r>
          <a:r>
            <a:rPr kumimoji="1" lang="en-US" altLang="ja-JP" sz="1100" spc="0" baseline="0">
              <a:solidFill>
                <a:srgbClr val="000000"/>
              </a:solidFill>
              <a:effectLst/>
              <a:latin typeface="+mn-ea"/>
              <a:ea typeface="+mn-ea"/>
              <a:cs typeface="+mn-cs"/>
            </a:rPr>
            <a:t>500</a:t>
          </a:r>
          <a:r>
            <a:rPr kumimoji="1" lang="ja-JP" altLang="en-US" sz="1100" spc="0" baseline="0">
              <a:solidFill>
                <a:srgbClr val="000000"/>
              </a:solidFill>
              <a:effectLst/>
              <a:latin typeface="+mn-ea"/>
              <a:ea typeface="+mn-ea"/>
              <a:cs typeface="+mn-cs"/>
            </a:rPr>
            <a:t>㎡以上とする。但し、満たない場合も必要に応じて情報提供してください。</a:t>
          </a:r>
          <a:endParaRPr kumimoji="1" lang="en-US" altLang="ja-JP" sz="1100" spc="0" baseline="0">
            <a:solidFill>
              <a:srgbClr val="000000"/>
            </a:solidFill>
            <a:latin typeface="+mn-ea"/>
            <a:ea typeface="+mn-ea"/>
          </a:endParaRPr>
        </a:p>
        <a:p>
          <a:pPr algn="l">
            <a:lnSpc>
              <a:spcPts val="1200"/>
            </a:lnSpc>
            <a:spcBef>
              <a:spcPts val="600"/>
            </a:spcBef>
          </a:pPr>
          <a:r>
            <a:rPr kumimoji="1" lang="ja-JP" altLang="en-US" sz="1100" spc="0" baseline="0">
              <a:solidFill>
                <a:srgbClr val="000000"/>
              </a:solidFill>
              <a:latin typeface="+mn-ea"/>
              <a:ea typeface="+mn-ea"/>
            </a:rPr>
            <a:t>・面積等は棟別、階別に分かる範囲で記入してください。</a:t>
          </a:r>
          <a:endParaRPr kumimoji="1" lang="en-US" altLang="ja-JP" sz="1100" spc="0" baseline="0">
            <a:solidFill>
              <a:srgbClr val="000000"/>
            </a:solidFill>
            <a:latin typeface="+mn-ea"/>
            <a:ea typeface="+mn-ea"/>
          </a:endParaRPr>
        </a:p>
        <a:p>
          <a:pPr algn="l">
            <a:lnSpc>
              <a:spcPts val="1200"/>
            </a:lnSpc>
            <a:spcBef>
              <a:spcPts val="600"/>
            </a:spcBef>
          </a:pPr>
          <a:r>
            <a:rPr kumimoji="1" lang="ja-JP" altLang="en-US" sz="1100" spc="0" baseline="0">
              <a:solidFill>
                <a:srgbClr val="000000"/>
              </a:solidFill>
              <a:latin typeface="+mn-ea"/>
              <a:ea typeface="+mn-ea"/>
            </a:rPr>
            <a:t>・図面等が入手可能な場合は別途提出をお願いします。</a:t>
          </a:r>
          <a:endParaRPr kumimoji="1" lang="en-US" altLang="ja-JP" sz="1100" spc="0" baseline="0">
            <a:solidFill>
              <a:srgbClr val="000000"/>
            </a:solidFill>
            <a:latin typeface="+mn-ea"/>
            <a:ea typeface="+mn-ea"/>
          </a:endParaRPr>
        </a:p>
        <a:p>
          <a:pPr algn="l">
            <a:lnSpc>
              <a:spcPts val="1200"/>
            </a:lnSpc>
            <a:spcBef>
              <a:spcPts val="600"/>
            </a:spcBef>
          </a:pPr>
          <a:r>
            <a:rPr kumimoji="1" lang="ja-JP" altLang="en-US" sz="1100" spc="0" baseline="0">
              <a:solidFill>
                <a:srgbClr val="000000"/>
              </a:solidFill>
              <a:latin typeface="+mn-ea"/>
              <a:ea typeface="+mn-ea"/>
            </a:rPr>
            <a:t>・物件情報に変更や紹介停止がある場合は町へ速やかに連絡をお願いします。</a:t>
          </a:r>
          <a:endParaRPr kumimoji="1" lang="en-US" altLang="ja-JP" sz="1100" spc="0" baseline="0">
            <a:solidFill>
              <a:srgbClr val="000000"/>
            </a:solidFill>
            <a:latin typeface="+mn-ea"/>
            <a:ea typeface="+mn-ea"/>
          </a:endParaRPr>
        </a:p>
        <a:p>
          <a:pPr algn="l">
            <a:lnSpc>
              <a:spcPts val="1200"/>
            </a:lnSpc>
            <a:spcBef>
              <a:spcPts val="600"/>
            </a:spcBef>
          </a:pPr>
          <a:r>
            <a:rPr kumimoji="1" lang="en-US" altLang="ja-JP" sz="1100" spc="0" baseline="0">
              <a:solidFill>
                <a:srgbClr val="000000"/>
              </a:solidFill>
              <a:latin typeface="+mn-ea"/>
              <a:ea typeface="+mn-ea"/>
            </a:rPr>
            <a:t>※</a:t>
          </a:r>
          <a:r>
            <a:rPr kumimoji="1" lang="ja-JP" altLang="en-US" sz="1100" spc="0" baseline="0">
              <a:solidFill>
                <a:srgbClr val="000000"/>
              </a:solidFill>
              <a:latin typeface="+mn-ea"/>
              <a:ea typeface="+mn-ea"/>
            </a:rPr>
            <a:t>売価等の応相談の場合は「応相談」と記入してください。ただし、目安の金額が分かれば欄外（町への特記事項）に記入ください。</a:t>
          </a:r>
        </a:p>
      </xdr:txBody>
    </xdr:sp>
    <xdr:clientData/>
  </xdr:twoCellAnchor>
  <xdr:oneCellAnchor>
    <xdr:from>
      <xdr:col>28</xdr:col>
      <xdr:colOff>3248025</xdr:colOff>
      <xdr:row>55</xdr:row>
      <xdr:rowOff>0</xdr:rowOff>
    </xdr:from>
    <xdr:ext cx="184731" cy="264560"/>
    <xdr:sp macro="" textlink="">
      <xdr:nvSpPr>
        <xdr:cNvPr id="4" name="テキスト ボックス 3">
          <a:extLst>
            <a:ext uri="{FF2B5EF4-FFF2-40B4-BE49-F238E27FC236}">
              <a16:creationId xmlns:a16="http://schemas.microsoft.com/office/drawing/2014/main" xmlns="" id="{00000000-0008-0000-0000-000004000000}"/>
            </a:ext>
          </a:extLst>
        </xdr:cNvPr>
        <xdr:cNvSpPr txBox="1"/>
      </xdr:nvSpPr>
      <xdr:spPr>
        <a:xfrm>
          <a:off x="12458700" y="14639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7</xdr:col>
          <xdr:colOff>9525</xdr:colOff>
          <xdr:row>14</xdr:row>
          <xdr:rowOff>238125</xdr:rowOff>
        </xdr:to>
        <xdr:sp macro="" textlink="">
          <xdr:nvSpPr>
            <xdr:cNvPr id="1031" name="チェック 145" hidden="1">
              <a:extLst>
                <a:ext uri="{63B3BB69-23CF-44E3-9099-C40C66FF867C}">
                  <a14:compatExt spid="_x0000_s1031"/>
                </a:ext>
                <a:ext uri="{FF2B5EF4-FFF2-40B4-BE49-F238E27FC236}">
                  <a16:creationId xmlns:a16="http://schemas.microsoft.com/office/drawing/2014/main" xmlns=""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0</xdr:rowOff>
        </xdr:from>
        <xdr:to>
          <xdr:col>7</xdr:col>
          <xdr:colOff>9525</xdr:colOff>
          <xdr:row>15</xdr:row>
          <xdr:rowOff>238125</xdr:rowOff>
        </xdr:to>
        <xdr:sp macro="" textlink="">
          <xdr:nvSpPr>
            <xdr:cNvPr id="1034" name="チェック 145" hidden="1">
              <a:extLst>
                <a:ext uri="{63B3BB69-23CF-44E3-9099-C40C66FF867C}">
                  <a14:compatExt spid="_x0000_s1034"/>
                </a:ext>
                <a:ext uri="{FF2B5EF4-FFF2-40B4-BE49-F238E27FC236}">
                  <a16:creationId xmlns:a16="http://schemas.microsoft.com/office/drawing/2014/main" xmlns=""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9525</xdr:colOff>
          <xdr:row>31</xdr:row>
          <xdr:rowOff>0</xdr:rowOff>
        </xdr:to>
        <xdr:sp macro="" textlink="">
          <xdr:nvSpPr>
            <xdr:cNvPr id="1035" name="チェック 145" hidden="1">
              <a:extLst>
                <a:ext uri="{63B3BB69-23CF-44E3-9099-C40C66FF867C}">
                  <a14:compatExt spid="_x0000_s1035"/>
                </a:ext>
                <a:ext uri="{FF2B5EF4-FFF2-40B4-BE49-F238E27FC236}">
                  <a16:creationId xmlns:a16="http://schemas.microsoft.com/office/drawing/2014/main" xmlns=""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9525</xdr:colOff>
          <xdr:row>30</xdr:row>
          <xdr:rowOff>0</xdr:rowOff>
        </xdr:to>
        <xdr:sp macro="" textlink="">
          <xdr:nvSpPr>
            <xdr:cNvPr id="1036" name="チェック 145" hidden="1">
              <a:extLst>
                <a:ext uri="{63B3BB69-23CF-44E3-9099-C40C66FF867C}">
                  <a14:compatExt spid="_x0000_s1036"/>
                </a:ext>
                <a:ext uri="{FF2B5EF4-FFF2-40B4-BE49-F238E27FC236}">
                  <a16:creationId xmlns:a16="http://schemas.microsoft.com/office/drawing/2014/main" xmlns=""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0</xdr:rowOff>
        </xdr:from>
        <xdr:to>
          <xdr:col>7</xdr:col>
          <xdr:colOff>9525</xdr:colOff>
          <xdr:row>28</xdr:row>
          <xdr:rowOff>238125</xdr:rowOff>
        </xdr:to>
        <xdr:sp macro="" textlink="">
          <xdr:nvSpPr>
            <xdr:cNvPr id="1037" name="チェック 145" hidden="1">
              <a:extLst>
                <a:ext uri="{63B3BB69-23CF-44E3-9099-C40C66FF867C}">
                  <a14:compatExt spid="_x0000_s1037"/>
                </a:ext>
                <a:ext uri="{FF2B5EF4-FFF2-40B4-BE49-F238E27FC236}">
                  <a16:creationId xmlns:a16="http://schemas.microsoft.com/office/drawing/2014/main" xmlns=""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0</xdr:rowOff>
        </xdr:from>
        <xdr:to>
          <xdr:col>7</xdr:col>
          <xdr:colOff>9525</xdr:colOff>
          <xdr:row>31</xdr:row>
          <xdr:rowOff>238125</xdr:rowOff>
        </xdr:to>
        <xdr:sp macro="" textlink="">
          <xdr:nvSpPr>
            <xdr:cNvPr id="1038" name="チェック 145" hidden="1">
              <a:extLst>
                <a:ext uri="{63B3BB69-23CF-44E3-9099-C40C66FF867C}">
                  <a14:compatExt spid="_x0000_s1038"/>
                </a:ext>
                <a:ext uri="{FF2B5EF4-FFF2-40B4-BE49-F238E27FC236}">
                  <a16:creationId xmlns:a16="http://schemas.microsoft.com/office/drawing/2014/main" xmlns=""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29</xdr:col>
      <xdr:colOff>77259</xdr:colOff>
      <xdr:row>4</xdr:row>
      <xdr:rowOff>66675</xdr:rowOff>
    </xdr:from>
    <xdr:to>
      <xdr:col>30</xdr:col>
      <xdr:colOff>202142</xdr:colOff>
      <xdr:row>5</xdr:row>
      <xdr:rowOff>238125</xdr:rowOff>
    </xdr:to>
    <xdr:sp macro="" textlink="">
      <xdr:nvSpPr>
        <xdr:cNvPr id="2" name="正方形/長方形 1">
          <a:extLst>
            <a:ext uri="{FF2B5EF4-FFF2-40B4-BE49-F238E27FC236}">
              <a16:creationId xmlns:a16="http://schemas.microsoft.com/office/drawing/2014/main" xmlns="" id="{00000000-0008-0000-0100-000002000000}"/>
            </a:ext>
          </a:extLst>
        </xdr:cNvPr>
        <xdr:cNvSpPr/>
      </xdr:nvSpPr>
      <xdr:spPr>
        <a:xfrm>
          <a:off x="12555009" y="1171575"/>
          <a:ext cx="886883" cy="333375"/>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航空写真</a:t>
          </a:r>
        </a:p>
      </xdr:txBody>
    </xdr:sp>
    <xdr:clientData/>
  </xdr:twoCellAnchor>
  <xdr:twoCellAnchor>
    <xdr:from>
      <xdr:col>29</xdr:col>
      <xdr:colOff>59267</xdr:colOff>
      <xdr:row>26</xdr:row>
      <xdr:rowOff>25367</xdr:rowOff>
    </xdr:from>
    <xdr:to>
      <xdr:col>30</xdr:col>
      <xdr:colOff>63500</xdr:colOff>
      <xdr:row>27</xdr:row>
      <xdr:rowOff>47624</xdr:rowOff>
    </xdr:to>
    <xdr:sp macro="" textlink="">
      <xdr:nvSpPr>
        <xdr:cNvPr id="3" name="正方形/長方形 2">
          <a:extLst>
            <a:ext uri="{FF2B5EF4-FFF2-40B4-BE49-F238E27FC236}">
              <a16:creationId xmlns:a16="http://schemas.microsoft.com/office/drawing/2014/main" xmlns="" id="{00000000-0008-0000-0100-000003000000}"/>
            </a:ext>
          </a:extLst>
        </xdr:cNvPr>
        <xdr:cNvSpPr/>
      </xdr:nvSpPr>
      <xdr:spPr>
        <a:xfrm>
          <a:off x="12537017" y="6502367"/>
          <a:ext cx="766233" cy="26990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平面図</a:t>
          </a:r>
        </a:p>
      </xdr:txBody>
    </xdr:sp>
    <xdr:clientData/>
  </xdr:twoCellAnchor>
  <xdr:twoCellAnchor>
    <xdr:from>
      <xdr:col>27</xdr:col>
      <xdr:colOff>96308</xdr:colOff>
      <xdr:row>4</xdr:row>
      <xdr:rowOff>101602</xdr:rowOff>
    </xdr:from>
    <xdr:to>
      <xdr:col>28</xdr:col>
      <xdr:colOff>569383</xdr:colOff>
      <xdr:row>5</xdr:row>
      <xdr:rowOff>238125</xdr:rowOff>
    </xdr:to>
    <xdr:sp macro="" textlink="">
      <xdr:nvSpPr>
        <xdr:cNvPr id="4" name="正方形/長方形 3">
          <a:extLst>
            <a:ext uri="{FF2B5EF4-FFF2-40B4-BE49-F238E27FC236}">
              <a16:creationId xmlns:a16="http://schemas.microsoft.com/office/drawing/2014/main" xmlns="" id="{00000000-0008-0000-0100-000004000000}"/>
            </a:ext>
          </a:extLst>
        </xdr:cNvPr>
        <xdr:cNvSpPr/>
      </xdr:nvSpPr>
      <xdr:spPr>
        <a:xfrm>
          <a:off x="8211608" y="1206502"/>
          <a:ext cx="1235075" cy="298448"/>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物件位置（地図）</a:t>
          </a:r>
        </a:p>
      </xdr:txBody>
    </xdr:sp>
    <xdr:clientData/>
  </xdr:twoCellAnchor>
  <xdr:twoCellAnchor>
    <xdr:from>
      <xdr:col>27</xdr:col>
      <xdr:colOff>52916</xdr:colOff>
      <xdr:row>26</xdr:row>
      <xdr:rowOff>31717</xdr:rowOff>
    </xdr:from>
    <xdr:to>
      <xdr:col>28</xdr:col>
      <xdr:colOff>240241</xdr:colOff>
      <xdr:row>27</xdr:row>
      <xdr:rowOff>66674</xdr:rowOff>
    </xdr:to>
    <xdr:sp macro="" textlink="">
      <xdr:nvSpPr>
        <xdr:cNvPr id="5" name="正方形/長方形 4">
          <a:extLst>
            <a:ext uri="{FF2B5EF4-FFF2-40B4-BE49-F238E27FC236}">
              <a16:creationId xmlns:a16="http://schemas.microsoft.com/office/drawing/2014/main" xmlns="" id="{00000000-0008-0000-0100-000005000000}"/>
            </a:ext>
          </a:extLst>
        </xdr:cNvPr>
        <xdr:cNvSpPr/>
      </xdr:nvSpPr>
      <xdr:spPr>
        <a:xfrm>
          <a:off x="8168216" y="6508717"/>
          <a:ext cx="949325" cy="282607"/>
        </a:xfrm>
        <a:prstGeom prst="rect">
          <a:avLst/>
        </a:prstGeom>
        <a:solidFill>
          <a:schemeClr val="accent3">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物件写真</a:t>
          </a:r>
        </a:p>
      </xdr:txBody>
    </xdr:sp>
    <xdr:clientData/>
  </xdr:twoCellAnchor>
  <xdr:twoCellAnchor>
    <xdr:from>
      <xdr:col>27</xdr:col>
      <xdr:colOff>28575</xdr:colOff>
      <xdr:row>46</xdr:row>
      <xdr:rowOff>123825</xdr:rowOff>
    </xdr:from>
    <xdr:to>
      <xdr:col>30</xdr:col>
      <xdr:colOff>3543300</xdr:colOff>
      <xdr:row>56</xdr:row>
      <xdr:rowOff>66675</xdr:rowOff>
    </xdr:to>
    <xdr:sp macro="" textlink="">
      <xdr:nvSpPr>
        <xdr:cNvPr id="6" name="テキスト ボックス 5">
          <a:extLst>
            <a:ext uri="{FF2B5EF4-FFF2-40B4-BE49-F238E27FC236}">
              <a16:creationId xmlns:a16="http://schemas.microsoft.com/office/drawing/2014/main" xmlns="" id="{00000000-0008-0000-0100-000006000000}"/>
            </a:ext>
          </a:extLst>
        </xdr:cNvPr>
        <xdr:cNvSpPr txBox="1"/>
      </xdr:nvSpPr>
      <xdr:spPr>
        <a:xfrm>
          <a:off x="8143875" y="12125325"/>
          <a:ext cx="8639175" cy="2324100"/>
        </a:xfrm>
        <a:prstGeom prst="rect">
          <a:avLst/>
        </a:prstGeom>
        <a:ln w="101600">
          <a:solidFill>
            <a:schemeClr val="accent3">
              <a:lumMod val="40000"/>
              <a:lumOff val="6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wrap="square" lIns="180000" tIns="36000" rIns="36000" bIns="36000" spcCol="0" rtlCol="0" anchor="ctr"/>
        <a:lstStyle/>
        <a:p>
          <a:pPr algn="l"/>
          <a:r>
            <a:rPr kumimoji="1" lang="en-US" altLang="ja-JP" sz="1400" b="1" u="sng">
              <a:solidFill>
                <a:srgbClr val="FF0000"/>
              </a:solidFill>
              <a:latin typeface="+mn-ea"/>
              <a:ea typeface="+mn-ea"/>
            </a:rPr>
            <a:t>※</a:t>
          </a:r>
          <a:r>
            <a:rPr kumimoji="1" lang="ja-JP" altLang="en-US" sz="1400" b="1" u="sng">
              <a:solidFill>
                <a:srgbClr val="FF0000"/>
              </a:solidFill>
              <a:latin typeface="+mn-ea"/>
              <a:ea typeface="+mn-ea"/>
            </a:rPr>
            <a:t>注意事項</a:t>
          </a:r>
          <a:endParaRPr kumimoji="1" lang="en-US" altLang="ja-JP" sz="1400" b="1" u="sng">
            <a:solidFill>
              <a:srgbClr val="FF0000"/>
            </a:solidFill>
            <a:latin typeface="+mn-ea"/>
            <a:ea typeface="+mn-ea"/>
          </a:endParaRPr>
        </a:p>
        <a:p>
          <a:pPr eaLnBrk="1" fontAlgn="auto" latinLnBrk="0" hangingPunct="1"/>
          <a:r>
            <a:rPr kumimoji="1" lang="ja-JP" altLang="ja-JP" sz="1100" baseline="0">
              <a:solidFill>
                <a:schemeClr val="dk1"/>
              </a:solidFill>
              <a:effectLst/>
              <a:latin typeface="+mn-lt"/>
              <a:ea typeface="+mn-ea"/>
              <a:cs typeface="+mn-cs"/>
            </a:rPr>
            <a:t>・原則、土地面積は</a:t>
          </a:r>
          <a:r>
            <a:rPr kumimoji="1" lang="en-US" altLang="ja-JP" sz="1100" baseline="0">
              <a:solidFill>
                <a:schemeClr val="dk1"/>
              </a:solidFill>
              <a:effectLst/>
              <a:latin typeface="+mn-lt"/>
              <a:ea typeface="+mn-ea"/>
              <a:cs typeface="+mn-cs"/>
            </a:rPr>
            <a:t>2,000㎡</a:t>
          </a:r>
          <a:r>
            <a:rPr kumimoji="1" lang="ja-JP" altLang="ja-JP" sz="1100" baseline="0">
              <a:solidFill>
                <a:schemeClr val="dk1"/>
              </a:solidFill>
              <a:effectLst/>
              <a:latin typeface="+mn-lt"/>
              <a:ea typeface="+mn-ea"/>
              <a:cs typeface="+mn-cs"/>
            </a:rPr>
            <a:t>以上、建物付は延床面積で</a:t>
          </a:r>
          <a:r>
            <a:rPr kumimoji="1" lang="en-US" altLang="ja-JP" sz="1100" baseline="0">
              <a:solidFill>
                <a:schemeClr val="dk1"/>
              </a:solidFill>
              <a:effectLst/>
              <a:latin typeface="+mn-lt"/>
              <a:ea typeface="+mn-ea"/>
              <a:cs typeface="+mn-cs"/>
            </a:rPr>
            <a:t>500</a:t>
          </a:r>
          <a:r>
            <a:rPr kumimoji="1" lang="ja-JP" altLang="ja-JP" sz="1100" baseline="0">
              <a:solidFill>
                <a:schemeClr val="dk1"/>
              </a:solidFill>
              <a:effectLst/>
              <a:latin typeface="+mn-lt"/>
              <a:ea typeface="+mn-ea"/>
              <a:cs typeface="+mn-cs"/>
            </a:rPr>
            <a:t>㎡以上とする。但し、満たない場合も必要に応じて情報提供してください。</a:t>
          </a:r>
          <a:endParaRPr lang="ja-JP" altLang="ja-JP">
            <a:effectLst/>
          </a:endParaRPr>
        </a:p>
        <a:p>
          <a:r>
            <a:rPr kumimoji="1" lang="ja-JP" altLang="ja-JP" sz="1100" baseline="0">
              <a:solidFill>
                <a:schemeClr val="dk1"/>
              </a:solidFill>
              <a:effectLst/>
              <a:latin typeface="+mn-lt"/>
              <a:ea typeface="+mn-ea"/>
              <a:cs typeface="+mn-cs"/>
            </a:rPr>
            <a:t>・面積等は棟別、階別に分かる範囲で記入してください。</a:t>
          </a:r>
          <a:endParaRPr lang="ja-JP" altLang="ja-JP">
            <a:effectLst/>
          </a:endParaRPr>
        </a:p>
        <a:p>
          <a:r>
            <a:rPr kumimoji="1" lang="ja-JP" altLang="ja-JP" sz="1100" baseline="0">
              <a:solidFill>
                <a:schemeClr val="dk1"/>
              </a:solidFill>
              <a:effectLst/>
              <a:latin typeface="+mn-lt"/>
              <a:ea typeface="+mn-ea"/>
              <a:cs typeface="+mn-cs"/>
            </a:rPr>
            <a:t>・図面等が入手可能な場合は別途提出をお願いします。</a:t>
          </a:r>
          <a:endParaRPr lang="ja-JP" altLang="ja-JP">
            <a:effectLst/>
          </a:endParaRPr>
        </a:p>
        <a:p>
          <a:r>
            <a:rPr kumimoji="1" lang="ja-JP" altLang="ja-JP" sz="1100" baseline="0">
              <a:solidFill>
                <a:schemeClr val="dk1"/>
              </a:solidFill>
              <a:effectLst/>
              <a:latin typeface="+mn-lt"/>
              <a:ea typeface="+mn-ea"/>
              <a:cs typeface="+mn-cs"/>
            </a:rPr>
            <a:t>・物件情報に変更や紹介停止がある場合は町へ速やかに連絡をお願いします。</a:t>
          </a:r>
          <a:endParaRPr lang="ja-JP" altLang="ja-JP">
            <a:effectLst/>
          </a:endParaRPr>
        </a:p>
        <a:p>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売価等の応相談の場合は「応相談」と記入してください。ただし、目安の金額が分かれば欄外（町への特記事項）に記入ください。</a:t>
          </a:r>
          <a:endParaRPr lang="ja-JP" altLang="ja-JP">
            <a:effectLst/>
          </a:endParaRPr>
        </a:p>
      </xdr:txBody>
    </xdr:sp>
    <xdr:clientData/>
  </xdr:twoCellAnchor>
  <xdr:oneCellAnchor>
    <xdr:from>
      <xdr:col>28</xdr:col>
      <xdr:colOff>3248025</xdr:colOff>
      <xdr:row>58</xdr:row>
      <xdr:rowOff>0</xdr:rowOff>
    </xdr:from>
    <xdr:ext cx="184731" cy="264560"/>
    <xdr:sp macro="" textlink="">
      <xdr:nvSpPr>
        <xdr:cNvPr id="7" name="テキスト ボックス 6">
          <a:extLst>
            <a:ext uri="{FF2B5EF4-FFF2-40B4-BE49-F238E27FC236}">
              <a16:creationId xmlns:a16="http://schemas.microsoft.com/office/drawing/2014/main" xmlns="" id="{00000000-0008-0000-0100-000007000000}"/>
            </a:ext>
          </a:extLst>
        </xdr:cNvPr>
        <xdr:cNvSpPr txBox="1"/>
      </xdr:nvSpPr>
      <xdr:spPr>
        <a:xfrm>
          <a:off x="12125325" y="147637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7</xdr:col>
          <xdr:colOff>9525</xdr:colOff>
          <xdr:row>14</xdr:row>
          <xdr:rowOff>238125</xdr:rowOff>
        </xdr:to>
        <xdr:sp macro="" textlink="">
          <xdr:nvSpPr>
            <xdr:cNvPr id="2049" name="チェック 145" hidden="1">
              <a:extLst>
                <a:ext uri="{63B3BB69-23CF-44E3-9099-C40C66FF867C}">
                  <a14:compatExt spid="_x0000_s2049"/>
                </a:ext>
                <a:ext uri="{FF2B5EF4-FFF2-40B4-BE49-F238E27FC236}">
                  <a16:creationId xmlns:a16="http://schemas.microsoft.com/office/drawing/2014/main" xmlns=""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0</xdr:rowOff>
        </xdr:from>
        <xdr:to>
          <xdr:col>7</xdr:col>
          <xdr:colOff>9525</xdr:colOff>
          <xdr:row>15</xdr:row>
          <xdr:rowOff>238125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xmlns=""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30</xdr:row>
          <xdr:rowOff>9525</xdr:rowOff>
        </xdr:from>
        <xdr:to>
          <xdr:col>7</xdr:col>
          <xdr:colOff>9525</xdr:colOff>
          <xdr:row>31</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xmlns=""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9525</xdr:rowOff>
        </xdr:from>
        <xdr:to>
          <xdr:col>7</xdr:col>
          <xdr:colOff>9525</xdr:colOff>
          <xdr:row>30</xdr:row>
          <xdr:rowOff>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xmlns=""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0</xdr:rowOff>
        </xdr:from>
        <xdr:to>
          <xdr:col>7</xdr:col>
          <xdr:colOff>9525</xdr:colOff>
          <xdr:row>28</xdr:row>
          <xdr:rowOff>238125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xmlns=""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31</xdr:row>
          <xdr:rowOff>0</xdr:rowOff>
        </xdr:from>
        <xdr:to>
          <xdr:col>7</xdr:col>
          <xdr:colOff>9525</xdr:colOff>
          <xdr:row>31</xdr:row>
          <xdr:rowOff>238125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xmlns=""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28</xdr:col>
      <xdr:colOff>600075</xdr:colOff>
      <xdr:row>10</xdr:row>
      <xdr:rowOff>171449</xdr:rowOff>
    </xdr:from>
    <xdr:to>
      <xdr:col>28</xdr:col>
      <xdr:colOff>2247900</xdr:colOff>
      <xdr:row>14</xdr:row>
      <xdr:rowOff>228600</xdr:rowOff>
    </xdr:to>
    <xdr:sp macro="" textlink="">
      <xdr:nvSpPr>
        <xdr:cNvPr id="8" name="吹き出し: 線 7">
          <a:extLst>
            <a:ext uri="{FF2B5EF4-FFF2-40B4-BE49-F238E27FC236}">
              <a16:creationId xmlns:a16="http://schemas.microsoft.com/office/drawing/2014/main" xmlns="" id="{00000000-0008-0000-0100-000008000000}"/>
            </a:ext>
          </a:extLst>
        </xdr:cNvPr>
        <xdr:cNvSpPr/>
      </xdr:nvSpPr>
      <xdr:spPr>
        <a:xfrm>
          <a:off x="9477375" y="2686049"/>
          <a:ext cx="1647825" cy="1047751"/>
        </a:xfrm>
        <a:prstGeom prst="borderCallout1">
          <a:avLst>
            <a:gd name="adj1" fmla="val 6793"/>
            <a:gd name="adj2" fmla="val 1494"/>
            <a:gd name="adj3" fmla="val 67015"/>
            <a:gd name="adj4" fmla="val -50471"/>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税込み</a:t>
          </a:r>
          <a:endParaRPr kumimoji="1" lang="en-US" altLang="ja-JP" sz="1100">
            <a:solidFill>
              <a:sysClr val="windowText" lastClr="000000"/>
            </a:solidFill>
          </a:endParaRPr>
        </a:p>
        <a:p>
          <a:pPr algn="l"/>
          <a:r>
            <a:rPr kumimoji="1" lang="ja-JP" altLang="en-US" sz="1100">
              <a:solidFill>
                <a:sysClr val="windowText" lastClr="000000"/>
              </a:solidFill>
            </a:rPr>
            <a:t>税抜き</a:t>
          </a:r>
          <a:endParaRPr kumimoji="1" lang="en-US" altLang="ja-JP" sz="1100">
            <a:solidFill>
              <a:sysClr val="windowText" lastClr="000000"/>
            </a:solidFill>
          </a:endParaRPr>
        </a:p>
        <a:p>
          <a:pPr algn="l"/>
          <a:r>
            <a:rPr kumimoji="1" lang="ja-JP" altLang="en-US" sz="1100">
              <a:solidFill>
                <a:sysClr val="windowText" lastClr="000000"/>
              </a:solidFill>
            </a:rPr>
            <a:t>土地（非課税）　</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a:t>
          </a:r>
        </a:p>
        <a:p>
          <a:pPr algn="l"/>
          <a:r>
            <a:rPr kumimoji="1" lang="ja-JP" altLang="en-US" sz="1100">
              <a:solidFill>
                <a:sysClr val="windowText" lastClr="000000"/>
              </a:solidFill>
            </a:rPr>
            <a:t>より選択</a:t>
          </a:r>
        </a:p>
      </xdr:txBody>
    </xdr:sp>
    <xdr:clientData/>
  </xdr:twoCellAnchor>
  <xdr:oneCellAnchor>
    <xdr:from>
      <xdr:col>28</xdr:col>
      <xdr:colOff>2257425</xdr:colOff>
      <xdr:row>19</xdr:row>
      <xdr:rowOff>104775</xdr:rowOff>
    </xdr:from>
    <xdr:ext cx="184731" cy="264560"/>
    <xdr:sp macro="" textlink="">
      <xdr:nvSpPr>
        <xdr:cNvPr id="11" name="テキスト ボックス 10">
          <a:extLst>
            <a:ext uri="{FF2B5EF4-FFF2-40B4-BE49-F238E27FC236}">
              <a16:creationId xmlns:a16="http://schemas.microsoft.com/office/drawing/2014/main" xmlns="" id="{00000000-0008-0000-0100-00000B000000}"/>
            </a:ext>
          </a:extLst>
        </xdr:cNvPr>
        <xdr:cNvSpPr txBox="1"/>
      </xdr:nvSpPr>
      <xdr:spPr>
        <a:xfrm>
          <a:off x="11134725" y="4848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28</xdr:col>
      <xdr:colOff>2419350</xdr:colOff>
      <xdr:row>18</xdr:row>
      <xdr:rowOff>133350</xdr:rowOff>
    </xdr:from>
    <xdr:ext cx="1257300" cy="264560"/>
    <xdr:sp macro="" textlink="">
      <xdr:nvSpPr>
        <xdr:cNvPr id="12" name="テキスト ボックス 11">
          <a:extLst>
            <a:ext uri="{FF2B5EF4-FFF2-40B4-BE49-F238E27FC236}">
              <a16:creationId xmlns:a16="http://schemas.microsoft.com/office/drawing/2014/main" xmlns="" id="{00000000-0008-0000-0100-00000C000000}"/>
            </a:ext>
          </a:extLst>
        </xdr:cNvPr>
        <xdr:cNvSpPr txBox="1"/>
      </xdr:nvSpPr>
      <xdr:spPr>
        <a:xfrm>
          <a:off x="11296650" y="4629150"/>
          <a:ext cx="1257300"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twoCellAnchor>
    <xdr:from>
      <xdr:col>28</xdr:col>
      <xdr:colOff>600075</xdr:colOff>
      <xdr:row>15</xdr:row>
      <xdr:rowOff>66675</xdr:rowOff>
    </xdr:from>
    <xdr:to>
      <xdr:col>28</xdr:col>
      <xdr:colOff>2247900</xdr:colOff>
      <xdr:row>19</xdr:row>
      <xdr:rowOff>123826</xdr:rowOff>
    </xdr:to>
    <xdr:sp macro="" textlink="">
      <xdr:nvSpPr>
        <xdr:cNvPr id="22" name="吹き出し: 線 21">
          <a:extLst>
            <a:ext uri="{FF2B5EF4-FFF2-40B4-BE49-F238E27FC236}">
              <a16:creationId xmlns:a16="http://schemas.microsoft.com/office/drawing/2014/main" xmlns="" id="{00000000-0008-0000-0100-000016000000}"/>
            </a:ext>
          </a:extLst>
        </xdr:cNvPr>
        <xdr:cNvSpPr/>
      </xdr:nvSpPr>
      <xdr:spPr>
        <a:xfrm>
          <a:off x="9477375" y="3819525"/>
          <a:ext cx="1647825" cy="1047751"/>
        </a:xfrm>
        <a:prstGeom prst="borderCallout1">
          <a:avLst>
            <a:gd name="adj1" fmla="val 2248"/>
            <a:gd name="adj2" fmla="val 1494"/>
            <a:gd name="adj3" fmla="val -6621"/>
            <a:gd name="adj4" fmla="val -96136"/>
          </a:avLst>
        </a:prstGeom>
        <a:solidFill>
          <a:schemeClr val="bg1"/>
        </a:solid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税込み</a:t>
          </a:r>
          <a:endParaRPr kumimoji="1" lang="en-US" altLang="ja-JP" sz="1100">
            <a:solidFill>
              <a:sysClr val="windowText" lastClr="000000"/>
            </a:solidFill>
          </a:endParaRPr>
        </a:p>
        <a:p>
          <a:pPr algn="l"/>
          <a:r>
            <a:rPr kumimoji="1" lang="ja-JP" altLang="en-US" sz="1100">
              <a:solidFill>
                <a:sysClr val="windowText" lastClr="000000"/>
              </a:solidFill>
            </a:rPr>
            <a:t>税抜き</a:t>
          </a:r>
          <a:endParaRPr kumimoji="1" lang="en-US" altLang="ja-JP" sz="1100">
            <a:solidFill>
              <a:sysClr val="windowText" lastClr="000000"/>
            </a:solidFill>
          </a:endParaRPr>
        </a:p>
        <a:p>
          <a:pPr algn="l"/>
          <a:r>
            <a:rPr kumimoji="1" lang="ja-JP" altLang="en-US" sz="1100">
              <a:solidFill>
                <a:sysClr val="windowText" lastClr="000000"/>
              </a:solidFill>
            </a:rPr>
            <a:t>土地（非課税）　</a:t>
          </a:r>
          <a:r>
            <a:rPr kumimoji="1" lang="en-US" altLang="ja-JP" sz="1100">
              <a:solidFill>
                <a:sysClr val="windowText" lastClr="000000"/>
              </a:solidFill>
            </a:rPr>
            <a:t/>
          </a:r>
          <a:br>
            <a:rPr kumimoji="1" lang="en-US" altLang="ja-JP" sz="1100">
              <a:solidFill>
                <a:sysClr val="windowText" lastClr="000000"/>
              </a:solidFill>
            </a:rPr>
          </a:br>
          <a:r>
            <a:rPr kumimoji="1" lang="en-US" altLang="ja-JP" sz="1100">
              <a:solidFill>
                <a:sysClr val="windowText" lastClr="000000"/>
              </a:solidFill>
            </a:rPr>
            <a:t>―</a:t>
          </a:r>
        </a:p>
        <a:p>
          <a:pPr algn="l"/>
          <a:r>
            <a:rPr kumimoji="1" lang="ja-JP" altLang="en-US" sz="1100">
              <a:solidFill>
                <a:sysClr val="windowText" lastClr="000000"/>
              </a:solidFill>
            </a:rPr>
            <a:t>より選択</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9.xml"/><Relationship Id="rId5" Type="http://schemas.openxmlformats.org/officeDocument/2006/relationships/ctrlProp" Target="../ctrlProps/ctrlProp8.xml"/><Relationship Id="rId10" Type="http://schemas.openxmlformats.org/officeDocument/2006/relationships/comments" Target="../comments2.xml"/><Relationship Id="rId4" Type="http://schemas.openxmlformats.org/officeDocument/2006/relationships/ctrlProp" Target="../ctrlProps/ctrlProp7.xml"/><Relationship Id="rId9" Type="http://schemas.openxmlformats.org/officeDocument/2006/relationships/ctrlProp" Target="../ctrlProps/ctrlProp1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4"/>
  <sheetViews>
    <sheetView tabSelected="1" showRuler="0" zoomScaleNormal="100" zoomScaleSheetLayoutView="90" workbookViewId="0">
      <selection activeCell="T3" sqref="T3:V3"/>
    </sheetView>
  </sheetViews>
  <sheetFormatPr defaultRowHeight="15" customHeight="1"/>
  <cols>
    <col min="1" max="10" width="3.625" style="3" customWidth="1"/>
    <col min="11" max="11" width="4.25" style="3" customWidth="1"/>
    <col min="12" max="14" width="3.625" style="3" customWidth="1"/>
    <col min="15" max="15" width="4" style="3" customWidth="1"/>
    <col min="16" max="16" width="3.625" style="3" customWidth="1"/>
    <col min="17" max="19" width="4.375" style="3" customWidth="1"/>
    <col min="20" max="20" width="4.125" style="3" customWidth="1"/>
    <col min="21" max="25" width="4.375" style="3" customWidth="1"/>
    <col min="26" max="26" width="4.875" style="3" customWidth="1"/>
    <col min="27" max="27" width="4.625" style="4" customWidth="1"/>
    <col min="28" max="28" width="10" style="3" customWidth="1"/>
    <col min="29" max="29" width="46.75" style="3" customWidth="1"/>
    <col min="30" max="30" width="10" style="3" bestFit="1" customWidth="1"/>
    <col min="31" max="31" width="47.25" style="3" customWidth="1"/>
    <col min="32" max="16384" width="9" style="3"/>
  </cols>
  <sheetData>
    <row r="1" spans="1:31" ht="19.5" customHeight="1" thickBot="1">
      <c r="A1" s="135" t="s">
        <v>127</v>
      </c>
      <c r="B1" s="135"/>
      <c r="C1" s="135"/>
      <c r="D1" s="135"/>
      <c r="E1" s="135"/>
      <c r="F1" s="135"/>
      <c r="G1" s="1" t="s">
        <v>46</v>
      </c>
      <c r="H1" s="134" t="s">
        <v>96</v>
      </c>
      <c r="I1" s="134"/>
      <c r="J1" s="3" t="s">
        <v>47</v>
      </c>
      <c r="S1" s="91"/>
      <c r="T1" s="91"/>
      <c r="U1" s="117"/>
      <c r="V1" s="117"/>
      <c r="W1" s="117"/>
      <c r="X1" s="117"/>
      <c r="Y1" s="147" t="s">
        <v>115</v>
      </c>
      <c r="Z1" s="147"/>
      <c r="AA1" s="2"/>
    </row>
    <row r="2" spans="1:31" ht="28.5" customHeight="1" thickBot="1">
      <c r="A2" s="4"/>
      <c r="B2" s="4"/>
      <c r="C2" s="4"/>
      <c r="D2" s="4"/>
      <c r="E2" s="4"/>
      <c r="F2" s="4"/>
      <c r="G2" s="4"/>
      <c r="H2" s="4"/>
      <c r="I2" s="4"/>
      <c r="J2" s="4"/>
      <c r="K2" s="4"/>
      <c r="L2" s="4"/>
      <c r="M2" s="4"/>
      <c r="N2" s="4"/>
      <c r="O2" s="4"/>
      <c r="P2" s="4"/>
      <c r="Q2" s="4"/>
      <c r="R2" s="4"/>
      <c r="T2" s="91"/>
      <c r="U2" s="91"/>
      <c r="V2" s="91"/>
      <c r="W2" s="31"/>
      <c r="AA2" s="2"/>
      <c r="AB2" s="23" t="s">
        <v>28</v>
      </c>
      <c r="AC2" s="21">
        <f>+G6</f>
        <v>0</v>
      </c>
      <c r="AD2" s="24" t="s">
        <v>29</v>
      </c>
      <c r="AE2" s="22">
        <f>J7</f>
        <v>0</v>
      </c>
    </row>
    <row r="3" spans="1:31" ht="19.5" customHeight="1">
      <c r="A3" s="115" t="s">
        <v>110</v>
      </c>
      <c r="B3" s="100"/>
      <c r="C3" s="100"/>
      <c r="D3" s="100"/>
      <c r="E3" s="136"/>
      <c r="F3" s="4"/>
      <c r="G3" s="141" t="s">
        <v>97</v>
      </c>
      <c r="H3" s="141"/>
      <c r="I3" s="141"/>
      <c r="J3" s="141"/>
      <c r="K3" s="141"/>
      <c r="L3" s="141"/>
      <c r="M3" s="141"/>
      <c r="N3" s="141"/>
      <c r="O3" s="141"/>
      <c r="P3" s="141"/>
      <c r="Q3" s="141"/>
      <c r="R3" s="141"/>
      <c r="S3" s="32"/>
      <c r="T3" s="95" t="s">
        <v>141</v>
      </c>
      <c r="U3" s="95"/>
      <c r="V3" s="95"/>
      <c r="W3" s="33"/>
      <c r="Y3" s="34"/>
      <c r="Z3" s="4"/>
      <c r="AB3" s="9"/>
      <c r="AC3" s="9"/>
      <c r="AD3" s="9"/>
      <c r="AE3" s="9"/>
    </row>
    <row r="4" spans="1:31" ht="19.5" customHeight="1" thickBot="1">
      <c r="A4" s="137">
        <v>16</v>
      </c>
      <c r="B4" s="138" t="str">
        <f t="shared" ref="B4" si="0">IF(H4="佐賀","1",IF(H4="唐津","2",IF(H4="鳥栖","3",IF(H4="多久","4",IF(H4="伊万里","5",IF(H4="武雄","6",IF(H4="鹿島","7",IF(H4="小城","8",IF(H4="神埼","9",IF(H4="嬉野","10",IF(H4="吉野ヶ里","11",IF(H4="基山","12",IF(H4="上峰","13",IF(H4="みやき","14",IF(H4="玄海","15",IF(H4="有田","16",IF(H4="大町","17",IF(H4="江北","18",IF(H4="白石","19",IF(H4="太良","20",""))))))))))))))))))))</f>
        <v/>
      </c>
      <c r="C4" s="11" t="s">
        <v>0</v>
      </c>
      <c r="D4" s="139"/>
      <c r="E4" s="140"/>
      <c r="F4" s="4"/>
      <c r="G4" s="142"/>
      <c r="H4" s="142"/>
      <c r="I4" s="142"/>
      <c r="J4" s="142"/>
      <c r="K4" s="142"/>
      <c r="L4" s="142"/>
      <c r="M4" s="142"/>
      <c r="N4" s="142"/>
      <c r="O4" s="142"/>
      <c r="P4" s="142"/>
      <c r="Q4" s="142"/>
      <c r="R4" s="142"/>
      <c r="S4" s="35"/>
      <c r="T4" s="4"/>
      <c r="U4" s="36" t="s">
        <v>86</v>
      </c>
      <c r="V4" s="94" t="s">
        <v>128</v>
      </c>
      <c r="W4" s="94"/>
      <c r="X4" s="94"/>
      <c r="Y4" s="37"/>
      <c r="Z4" s="4"/>
      <c r="AB4" s="9" t="s">
        <v>98</v>
      </c>
      <c r="AC4" s="9"/>
      <c r="AD4" s="9"/>
      <c r="AE4" s="9"/>
    </row>
    <row r="5" spans="1:31" ht="12.75" customHeight="1">
      <c r="A5" s="238" t="s">
        <v>111</v>
      </c>
      <c r="B5" s="239"/>
      <c r="C5" s="239"/>
      <c r="D5" s="239"/>
      <c r="E5" s="239"/>
      <c r="F5" s="239"/>
      <c r="G5" s="96" t="str">
        <f>PHONETIC(G6)</f>
        <v/>
      </c>
      <c r="H5" s="96"/>
      <c r="I5" s="96"/>
      <c r="J5" s="96"/>
      <c r="K5" s="96"/>
      <c r="L5" s="96"/>
      <c r="M5" s="96"/>
      <c r="N5" s="96"/>
      <c r="O5" s="96"/>
      <c r="P5" s="96"/>
      <c r="Q5" s="96"/>
      <c r="R5" s="96"/>
      <c r="S5" s="96"/>
      <c r="T5" s="96"/>
      <c r="U5" s="96"/>
      <c r="V5" s="96"/>
      <c r="W5" s="96"/>
      <c r="X5" s="96"/>
      <c r="Y5" s="96"/>
      <c r="Z5" s="97"/>
      <c r="AB5" s="38"/>
      <c r="AC5" s="6"/>
      <c r="AD5" s="6"/>
      <c r="AE5" s="7"/>
    </row>
    <row r="6" spans="1:31" ht="20.25" customHeight="1">
      <c r="A6" s="123" t="s">
        <v>2</v>
      </c>
      <c r="B6" s="124"/>
      <c r="C6" s="124"/>
      <c r="D6" s="124"/>
      <c r="E6" s="124"/>
      <c r="F6" s="125"/>
      <c r="G6" s="143"/>
      <c r="H6" s="144"/>
      <c r="I6" s="144"/>
      <c r="J6" s="144"/>
      <c r="K6" s="144"/>
      <c r="L6" s="144"/>
      <c r="M6" s="144"/>
      <c r="N6" s="144"/>
      <c r="O6" s="144"/>
      <c r="P6" s="144"/>
      <c r="Q6" s="144"/>
      <c r="R6" s="144"/>
      <c r="S6" s="144"/>
      <c r="T6" s="144"/>
      <c r="U6" s="144"/>
      <c r="V6" s="144"/>
      <c r="W6" s="144"/>
      <c r="X6" s="144"/>
      <c r="Y6" s="144"/>
      <c r="Z6" s="145"/>
      <c r="AA6" s="5"/>
      <c r="AB6" s="8"/>
      <c r="AC6" s="9"/>
      <c r="AD6" s="9"/>
      <c r="AE6" s="10"/>
    </row>
    <row r="7" spans="1:31" ht="19.5" customHeight="1">
      <c r="A7" s="118" t="s">
        <v>3</v>
      </c>
      <c r="B7" s="110"/>
      <c r="C7" s="110"/>
      <c r="D7" s="110"/>
      <c r="E7" s="110"/>
      <c r="F7" s="119"/>
      <c r="G7" s="112"/>
      <c r="H7" s="113"/>
      <c r="I7" s="113"/>
      <c r="J7" s="113"/>
      <c r="K7" s="113"/>
      <c r="L7" s="113"/>
      <c r="M7" s="113"/>
      <c r="N7" s="113"/>
      <c r="O7" s="113"/>
      <c r="P7" s="113"/>
      <c r="Q7" s="113"/>
      <c r="R7" s="113"/>
      <c r="S7" s="113"/>
      <c r="T7" s="113"/>
      <c r="U7" s="113"/>
      <c r="V7" s="113"/>
      <c r="W7" s="113"/>
      <c r="X7" s="113"/>
      <c r="Y7" s="113"/>
      <c r="Z7" s="114"/>
      <c r="AA7" s="5"/>
      <c r="AB7" s="8"/>
      <c r="AC7" s="9"/>
      <c r="AD7" s="9"/>
      <c r="AE7" s="10"/>
    </row>
    <row r="8" spans="1:31" ht="19.5" customHeight="1">
      <c r="A8" s="118" t="s">
        <v>30</v>
      </c>
      <c r="B8" s="110"/>
      <c r="C8" s="110"/>
      <c r="D8" s="110"/>
      <c r="E8" s="110"/>
      <c r="F8" s="119"/>
      <c r="G8" s="109"/>
      <c r="H8" s="110"/>
      <c r="I8" s="110"/>
      <c r="J8" s="110"/>
      <c r="K8" s="110"/>
      <c r="L8" s="110"/>
      <c r="M8" s="110"/>
      <c r="N8" s="110"/>
      <c r="O8" s="110"/>
      <c r="P8" s="110"/>
      <c r="Q8" s="110"/>
      <c r="R8" s="110"/>
      <c r="S8" s="110"/>
      <c r="T8" s="110"/>
      <c r="U8" s="110"/>
      <c r="V8" s="110"/>
      <c r="W8" s="110"/>
      <c r="X8" s="110"/>
      <c r="Y8" s="110"/>
      <c r="Z8" s="146"/>
      <c r="AA8" s="5"/>
      <c r="AB8" s="8"/>
      <c r="AC8" s="9"/>
      <c r="AD8" s="9"/>
      <c r="AE8" s="10"/>
    </row>
    <row r="9" spans="1:31" ht="19.5" customHeight="1">
      <c r="A9" s="128" t="s">
        <v>4</v>
      </c>
      <c r="B9" s="121"/>
      <c r="C9" s="121"/>
      <c r="D9" s="121"/>
      <c r="E9" s="121"/>
      <c r="F9" s="122"/>
      <c r="G9" s="115" t="s">
        <v>96</v>
      </c>
      <c r="H9" s="100"/>
      <c r="I9" s="100"/>
      <c r="J9" s="100"/>
      <c r="K9" s="116" t="b">
        <f>IF(G9="その他","⇒")</f>
        <v>0</v>
      </c>
      <c r="L9" s="116"/>
      <c r="M9" s="116"/>
      <c r="N9" s="167"/>
      <c r="O9" s="167"/>
      <c r="P9" s="167"/>
      <c r="Q9" s="167"/>
      <c r="R9" s="167"/>
      <c r="S9" s="167"/>
      <c r="T9" s="167"/>
      <c r="U9" s="167"/>
      <c r="V9" s="167"/>
      <c r="W9" s="167"/>
      <c r="X9" s="167"/>
      <c r="Y9" s="167"/>
      <c r="Z9" s="168"/>
      <c r="AA9" s="5"/>
      <c r="AB9" s="8"/>
      <c r="AC9" s="9"/>
      <c r="AD9" s="9"/>
      <c r="AE9" s="10"/>
    </row>
    <row r="10" spans="1:31" ht="19.5" customHeight="1">
      <c r="A10" s="126" t="s">
        <v>7</v>
      </c>
      <c r="B10" s="127"/>
      <c r="C10" s="127"/>
      <c r="D10" s="127"/>
      <c r="E10" s="127"/>
      <c r="F10" s="127"/>
      <c r="G10" s="174"/>
      <c r="H10" s="175"/>
      <c r="I10" s="175"/>
      <c r="J10" s="175"/>
      <c r="K10" s="175"/>
      <c r="L10" s="175"/>
      <c r="M10" s="175"/>
      <c r="N10" s="11" t="s">
        <v>8</v>
      </c>
      <c r="O10" s="39" t="s">
        <v>85</v>
      </c>
      <c r="P10" s="40" t="s">
        <v>37</v>
      </c>
      <c r="Q10" s="176">
        <f>G10*0.3025</f>
        <v>0</v>
      </c>
      <c r="R10" s="176"/>
      <c r="S10" s="176"/>
      <c r="T10" s="41" t="s">
        <v>9</v>
      </c>
      <c r="U10" s="42" t="s">
        <v>1</v>
      </c>
      <c r="V10" s="148" t="s">
        <v>57</v>
      </c>
      <c r="W10" s="99"/>
      <c r="X10" s="103" t="s">
        <v>96</v>
      </c>
      <c r="Y10" s="103"/>
      <c r="Z10" s="43"/>
      <c r="AA10" s="5"/>
      <c r="AB10" s="8"/>
      <c r="AC10" s="9"/>
      <c r="AD10" s="9"/>
      <c r="AE10" s="10"/>
    </row>
    <row r="11" spans="1:31" ht="19.5" customHeight="1">
      <c r="A11" s="128" t="s">
        <v>10</v>
      </c>
      <c r="B11" s="121"/>
      <c r="C11" s="121"/>
      <c r="D11" s="121"/>
      <c r="E11" s="121"/>
      <c r="F11" s="122"/>
      <c r="G11" s="148"/>
      <c r="H11" s="99"/>
      <c r="I11" s="99"/>
      <c r="J11" s="99"/>
      <c r="K11" s="99"/>
      <c r="L11" s="99"/>
      <c r="M11" s="99"/>
      <c r="N11" s="27" t="s">
        <v>8</v>
      </c>
      <c r="O11" s="44" t="s">
        <v>5</v>
      </c>
      <c r="P11" s="45" t="s">
        <v>38</v>
      </c>
      <c r="Q11" s="176">
        <f>G11*0.3025</f>
        <v>0</v>
      </c>
      <c r="R11" s="176"/>
      <c r="S11" s="176"/>
      <c r="T11" s="46" t="s">
        <v>9</v>
      </c>
      <c r="U11" s="47" t="s">
        <v>1</v>
      </c>
      <c r="V11" s="148" t="s">
        <v>58</v>
      </c>
      <c r="W11" s="99"/>
      <c r="X11" s="111" t="s">
        <v>96</v>
      </c>
      <c r="Y11" s="111"/>
      <c r="Z11" s="20"/>
      <c r="AA11" s="5"/>
      <c r="AB11" s="8"/>
      <c r="AC11" s="9"/>
      <c r="AD11" s="9"/>
      <c r="AE11" s="10"/>
    </row>
    <row r="12" spans="1:31" ht="19.5" customHeight="1">
      <c r="A12" s="118" t="s">
        <v>6</v>
      </c>
      <c r="B12" s="110"/>
      <c r="C12" s="110"/>
      <c r="D12" s="110"/>
      <c r="E12" s="110"/>
      <c r="F12" s="119"/>
      <c r="G12" s="165" t="s">
        <v>96</v>
      </c>
      <c r="H12" s="166"/>
      <c r="I12" s="166"/>
      <c r="J12" s="166"/>
      <c r="K12" s="166"/>
      <c r="L12" s="5"/>
      <c r="M12" s="179" t="s">
        <v>96</v>
      </c>
      <c r="N12" s="180"/>
      <c r="O12" s="182" t="s">
        <v>70</v>
      </c>
      <c r="P12" s="101"/>
      <c r="Q12" s="111"/>
      <c r="R12" s="111"/>
      <c r="S12" s="27" t="s">
        <v>33</v>
      </c>
      <c r="T12" s="27"/>
      <c r="U12" s="27" t="s">
        <v>44</v>
      </c>
      <c r="V12" s="101" t="s">
        <v>59</v>
      </c>
      <c r="W12" s="101"/>
      <c r="X12" s="100" t="s">
        <v>96</v>
      </c>
      <c r="Y12" s="100"/>
      <c r="Z12" s="48"/>
      <c r="AA12" s="11"/>
      <c r="AB12" s="8"/>
      <c r="AC12" s="9"/>
      <c r="AD12" s="9"/>
      <c r="AE12" s="10"/>
    </row>
    <row r="13" spans="1:31" ht="19.5" customHeight="1">
      <c r="A13" s="131" t="s">
        <v>27</v>
      </c>
      <c r="B13" s="132"/>
      <c r="C13" s="132"/>
      <c r="D13" s="132"/>
      <c r="E13" s="132"/>
      <c r="F13" s="133"/>
      <c r="G13" s="129" t="s">
        <v>66</v>
      </c>
      <c r="H13" s="130"/>
      <c r="I13" s="130"/>
      <c r="J13" s="177"/>
      <c r="K13" s="177"/>
      <c r="L13" s="177"/>
      <c r="M13" s="177"/>
      <c r="N13" s="92" t="s">
        <v>122</v>
      </c>
      <c r="O13" s="130" t="s">
        <v>99</v>
      </c>
      <c r="P13" s="130"/>
      <c r="Q13" s="178"/>
      <c r="R13" s="178"/>
      <c r="S13" s="178"/>
      <c r="T13" s="90" t="s">
        <v>122</v>
      </c>
      <c r="U13" s="11"/>
      <c r="V13" s="26"/>
      <c r="W13" s="5"/>
      <c r="X13" s="26"/>
      <c r="Y13" s="26"/>
      <c r="Z13" s="50"/>
      <c r="AA13" s="5"/>
      <c r="AB13" s="8"/>
      <c r="AC13" s="9"/>
      <c r="AD13" s="9"/>
      <c r="AE13" s="10"/>
    </row>
    <row r="14" spans="1:31" ht="19.5" customHeight="1">
      <c r="A14" s="118" t="s">
        <v>11</v>
      </c>
      <c r="B14" s="110"/>
      <c r="C14" s="110"/>
      <c r="D14" s="110"/>
      <c r="E14" s="110"/>
      <c r="F14" s="119"/>
      <c r="G14" s="109" t="s">
        <v>96</v>
      </c>
      <c r="H14" s="110"/>
      <c r="I14" s="110"/>
      <c r="J14" s="110"/>
      <c r="K14" s="110"/>
      <c r="L14" s="110"/>
      <c r="M14" s="110"/>
      <c r="N14" s="119"/>
      <c r="O14" s="148" t="s">
        <v>116</v>
      </c>
      <c r="P14" s="99"/>
      <c r="Q14" s="99"/>
      <c r="R14" s="99"/>
      <c r="S14" s="181"/>
      <c r="T14" s="51" t="s">
        <v>96</v>
      </c>
      <c r="U14" s="98"/>
      <c r="V14" s="98"/>
      <c r="W14" s="98"/>
      <c r="X14" s="98"/>
      <c r="Y14" s="98"/>
      <c r="Z14" s="161"/>
      <c r="AA14" s="5"/>
      <c r="AB14" s="8"/>
      <c r="AC14" s="9"/>
      <c r="AD14" s="9"/>
      <c r="AE14" s="10"/>
    </row>
    <row r="15" spans="1:31" ht="19.5" customHeight="1">
      <c r="A15" s="120" t="s">
        <v>69</v>
      </c>
      <c r="B15" s="121"/>
      <c r="C15" s="121"/>
      <c r="D15" s="121"/>
      <c r="E15" s="121"/>
      <c r="F15" s="122"/>
      <c r="G15" s="52"/>
      <c r="H15" s="173" t="s">
        <v>67</v>
      </c>
      <c r="I15" s="173"/>
      <c r="J15" s="149"/>
      <c r="K15" s="149"/>
      <c r="L15" s="149"/>
      <c r="M15" s="149"/>
      <c r="N15" s="149"/>
      <c r="O15" s="53" t="s">
        <v>32</v>
      </c>
      <c r="P15" s="191"/>
      <c r="Q15" s="191"/>
      <c r="R15" s="191"/>
      <c r="S15" s="191"/>
      <c r="T15" s="191"/>
      <c r="U15" s="191"/>
      <c r="V15" s="192" t="s">
        <v>109</v>
      </c>
      <c r="W15" s="192"/>
      <c r="X15" s="139" t="s">
        <v>96</v>
      </c>
      <c r="Y15" s="139"/>
      <c r="Z15" s="237"/>
      <c r="AA15" s="5"/>
      <c r="AB15" s="8"/>
      <c r="AC15" s="9"/>
      <c r="AD15" s="9"/>
      <c r="AE15" s="10"/>
    </row>
    <row r="16" spans="1:31" ht="19.5" customHeight="1">
      <c r="A16" s="123"/>
      <c r="B16" s="124"/>
      <c r="C16" s="124"/>
      <c r="D16" s="124"/>
      <c r="E16" s="124"/>
      <c r="F16" s="125"/>
      <c r="G16" s="54"/>
      <c r="H16" s="103" t="s">
        <v>68</v>
      </c>
      <c r="I16" s="103"/>
      <c r="J16" s="150"/>
      <c r="K16" s="150"/>
      <c r="L16" s="150"/>
      <c r="M16" s="150"/>
      <c r="N16" s="150"/>
      <c r="O16" s="102" t="s">
        <v>71</v>
      </c>
      <c r="P16" s="102"/>
      <c r="Q16" s="102"/>
      <c r="R16" s="55" t="s">
        <v>52</v>
      </c>
      <c r="S16" s="54"/>
      <c r="T16" s="54" t="s">
        <v>51</v>
      </c>
      <c r="U16" s="56"/>
      <c r="V16" s="103" t="s">
        <v>48</v>
      </c>
      <c r="W16" s="103"/>
      <c r="X16" s="103" t="s">
        <v>96</v>
      </c>
      <c r="Y16" s="103"/>
      <c r="Z16" s="104"/>
      <c r="AA16" s="5"/>
      <c r="AB16" s="8"/>
      <c r="AC16" s="9"/>
      <c r="AD16" s="9"/>
      <c r="AE16" s="10"/>
    </row>
    <row r="17" spans="1:31" ht="19.5" customHeight="1">
      <c r="A17" s="118" t="s">
        <v>39</v>
      </c>
      <c r="B17" s="110"/>
      <c r="C17" s="110"/>
      <c r="D17" s="110"/>
      <c r="E17" s="110"/>
      <c r="F17" s="119"/>
      <c r="G17" s="109" t="s">
        <v>96</v>
      </c>
      <c r="H17" s="110"/>
      <c r="I17" s="110"/>
      <c r="J17" s="110"/>
      <c r="K17" s="110"/>
      <c r="L17" s="57" t="s">
        <v>85</v>
      </c>
      <c r="M17" s="111"/>
      <c r="N17" s="111"/>
      <c r="O17" s="49" t="s">
        <v>33</v>
      </c>
      <c r="P17" s="100"/>
      <c r="Q17" s="100"/>
      <c r="R17" s="100" t="s">
        <v>87</v>
      </c>
      <c r="S17" s="100"/>
      <c r="T17" s="105"/>
      <c r="U17" s="105"/>
      <c r="V17" s="105"/>
      <c r="W17" s="105"/>
      <c r="X17" s="105"/>
      <c r="Y17" s="105"/>
      <c r="Z17" s="106"/>
      <c r="AA17" s="5"/>
      <c r="AB17" s="8"/>
      <c r="AC17" s="9"/>
      <c r="AD17" s="9"/>
      <c r="AE17" s="10"/>
    </row>
    <row r="18" spans="1:31" ht="19.5" customHeight="1">
      <c r="A18" s="186" t="s">
        <v>12</v>
      </c>
      <c r="B18" s="187"/>
      <c r="C18" s="187"/>
      <c r="D18" s="187"/>
      <c r="E18" s="187"/>
      <c r="F18" s="187"/>
      <c r="G18" s="107" t="s">
        <v>96</v>
      </c>
      <c r="H18" s="98"/>
      <c r="I18" s="98"/>
      <c r="J18" s="98"/>
      <c r="K18" s="98"/>
      <c r="L18" s="98"/>
      <c r="M18" s="98"/>
      <c r="N18" s="108"/>
      <c r="O18" s="109" t="s">
        <v>61</v>
      </c>
      <c r="P18" s="110"/>
      <c r="Q18" s="110"/>
      <c r="R18" s="111" t="s">
        <v>96</v>
      </c>
      <c r="S18" s="111"/>
      <c r="T18" s="27" t="s">
        <v>72</v>
      </c>
      <c r="U18" s="58"/>
      <c r="V18" s="100" t="s">
        <v>60</v>
      </c>
      <c r="W18" s="100"/>
      <c r="X18" s="111" t="s">
        <v>96</v>
      </c>
      <c r="Y18" s="111"/>
      <c r="Z18" s="59" t="s">
        <v>73</v>
      </c>
      <c r="AA18" s="5"/>
      <c r="AB18" s="8"/>
      <c r="AC18" s="9"/>
      <c r="AD18" s="9"/>
      <c r="AE18" s="10"/>
    </row>
    <row r="19" spans="1:31" ht="19.5" customHeight="1">
      <c r="A19" s="186"/>
      <c r="B19" s="187"/>
      <c r="C19" s="187"/>
      <c r="D19" s="187"/>
      <c r="E19" s="187"/>
      <c r="F19" s="187"/>
      <c r="G19" s="115" t="s">
        <v>75</v>
      </c>
      <c r="H19" s="100"/>
      <c r="I19" s="100"/>
      <c r="J19" s="100"/>
      <c r="K19" s="60" t="s">
        <v>13</v>
      </c>
      <c r="L19" s="100" t="s">
        <v>96</v>
      </c>
      <c r="M19" s="100"/>
      <c r="N19" s="61" t="s">
        <v>14</v>
      </c>
      <c r="O19" s="54"/>
      <c r="P19" s="54"/>
      <c r="Q19" s="62"/>
      <c r="R19" s="99" t="s">
        <v>62</v>
      </c>
      <c r="S19" s="99"/>
      <c r="T19" s="99"/>
      <c r="U19" s="27" t="s">
        <v>13</v>
      </c>
      <c r="V19" s="100" t="s">
        <v>96</v>
      </c>
      <c r="W19" s="100"/>
      <c r="X19" s="62" t="s">
        <v>14</v>
      </c>
      <c r="Y19" s="62"/>
      <c r="Z19" s="48"/>
      <c r="AA19" s="5"/>
      <c r="AB19" s="8"/>
      <c r="AC19" s="9"/>
      <c r="AD19" s="9"/>
      <c r="AE19" s="10"/>
    </row>
    <row r="20" spans="1:31" ht="19.5" customHeight="1">
      <c r="A20" s="186"/>
      <c r="B20" s="187"/>
      <c r="C20" s="187"/>
      <c r="D20" s="187"/>
      <c r="E20" s="187"/>
      <c r="F20" s="187"/>
      <c r="G20" s="159" t="s">
        <v>74</v>
      </c>
      <c r="H20" s="160"/>
      <c r="I20" s="160"/>
      <c r="J20" s="160"/>
      <c r="K20" s="160"/>
      <c r="L20" s="100" t="s">
        <v>96</v>
      </c>
      <c r="M20" s="100"/>
      <c r="N20" s="62"/>
      <c r="O20" s="148" t="s">
        <v>76</v>
      </c>
      <c r="P20" s="99"/>
      <c r="Q20" s="99"/>
      <c r="R20" s="99"/>
      <c r="S20" s="99"/>
      <c r="T20" s="111" t="s">
        <v>96</v>
      </c>
      <c r="U20" s="111"/>
      <c r="V20" s="111"/>
      <c r="W20" s="111"/>
      <c r="X20" s="63"/>
      <c r="Y20" s="63"/>
      <c r="Z20" s="20"/>
      <c r="AA20" s="5"/>
      <c r="AB20" s="8"/>
      <c r="AC20" s="9"/>
      <c r="AD20" s="9"/>
      <c r="AE20" s="10"/>
    </row>
    <row r="21" spans="1:31" ht="19.5" customHeight="1">
      <c r="A21" s="186"/>
      <c r="B21" s="187"/>
      <c r="C21" s="187"/>
      <c r="D21" s="187"/>
      <c r="E21" s="187"/>
      <c r="F21" s="187"/>
      <c r="G21" s="232" t="s">
        <v>88</v>
      </c>
      <c r="H21" s="153"/>
      <c r="I21" s="153"/>
      <c r="J21" s="153"/>
      <c r="K21" s="153"/>
      <c r="L21" s="153"/>
      <c r="M21" s="153"/>
      <c r="N21" s="153"/>
      <c r="O21" s="153"/>
      <c r="P21" s="153"/>
      <c r="Q21" s="153"/>
      <c r="R21" s="105"/>
      <c r="S21" s="105"/>
      <c r="T21" s="105"/>
      <c r="U21" s="105"/>
      <c r="V21" s="105"/>
      <c r="W21" s="105"/>
      <c r="X21" s="105"/>
      <c r="Y21" s="105"/>
      <c r="Z21" s="106"/>
      <c r="AA21" s="5"/>
      <c r="AB21" s="8"/>
      <c r="AC21" s="9"/>
      <c r="AD21" s="9"/>
      <c r="AE21" s="10"/>
    </row>
    <row r="22" spans="1:31" ht="19.5" customHeight="1">
      <c r="A22" s="118" t="s">
        <v>17</v>
      </c>
      <c r="B22" s="110"/>
      <c r="C22" s="110"/>
      <c r="D22" s="110"/>
      <c r="E22" s="110"/>
      <c r="F22" s="119"/>
      <c r="G22" s="233" t="s">
        <v>96</v>
      </c>
      <c r="H22" s="234"/>
      <c r="I22" s="62"/>
      <c r="J22" s="64" t="s">
        <v>96</v>
      </c>
      <c r="K22" s="100" t="s">
        <v>54</v>
      </c>
      <c r="L22" s="100"/>
      <c r="M22" s="100"/>
      <c r="N22" s="100"/>
      <c r="O22" s="105" t="s">
        <v>120</v>
      </c>
      <c r="P22" s="235"/>
      <c r="Q22" s="115" t="s">
        <v>42</v>
      </c>
      <c r="R22" s="100"/>
      <c r="S22" s="100"/>
      <c r="T22" s="136"/>
      <c r="U22" s="115" t="s">
        <v>15</v>
      </c>
      <c r="V22" s="100"/>
      <c r="W22" s="51" t="s">
        <v>96</v>
      </c>
      <c r="X22" s="100" t="s">
        <v>16</v>
      </c>
      <c r="Y22" s="100"/>
      <c r="Z22" s="65" t="s">
        <v>96</v>
      </c>
      <c r="AA22" s="5"/>
      <c r="AB22" s="8"/>
      <c r="AC22" s="9"/>
      <c r="AD22" s="9"/>
      <c r="AE22" s="10"/>
    </row>
    <row r="23" spans="1:31" ht="19.5" customHeight="1">
      <c r="A23" s="128" t="s">
        <v>55</v>
      </c>
      <c r="B23" s="121"/>
      <c r="C23" s="121"/>
      <c r="D23" s="121"/>
      <c r="E23" s="121"/>
      <c r="F23" s="122"/>
      <c r="G23" s="28"/>
      <c r="H23" s="111" t="s">
        <v>96</v>
      </c>
      <c r="I23" s="111"/>
      <c r="J23" s="111"/>
      <c r="K23" s="111"/>
      <c r="L23" s="111"/>
      <c r="M23" s="98" t="s">
        <v>103</v>
      </c>
      <c r="N23" s="98"/>
      <c r="O23" s="98"/>
      <c r="P23" s="98"/>
      <c r="Q23" s="27" t="s">
        <v>101</v>
      </c>
      <c r="R23" s="58"/>
      <c r="S23" s="27" t="s">
        <v>118</v>
      </c>
      <c r="T23" s="111" t="s">
        <v>96</v>
      </c>
      <c r="U23" s="111"/>
      <c r="V23" s="100" t="s">
        <v>113</v>
      </c>
      <c r="W23" s="100"/>
      <c r="X23" s="99"/>
      <c r="Y23" s="99"/>
      <c r="Z23" s="48" t="s">
        <v>100</v>
      </c>
      <c r="AA23" s="5"/>
      <c r="AB23" s="8"/>
      <c r="AC23" s="9"/>
      <c r="AD23" s="9"/>
      <c r="AE23" s="10"/>
    </row>
    <row r="24" spans="1:31" ht="19.5" customHeight="1">
      <c r="A24" s="156"/>
      <c r="B24" s="157"/>
      <c r="C24" s="157"/>
      <c r="D24" s="157"/>
      <c r="E24" s="157"/>
      <c r="F24" s="158"/>
      <c r="G24" s="28"/>
      <c r="H24" s="111" t="s">
        <v>112</v>
      </c>
      <c r="I24" s="111"/>
      <c r="J24" s="111"/>
      <c r="K24" s="111"/>
      <c r="L24" s="111"/>
      <c r="M24" s="98" t="s">
        <v>105</v>
      </c>
      <c r="N24" s="98"/>
      <c r="O24" s="98"/>
      <c r="P24" s="98"/>
      <c r="Q24" s="27" t="s">
        <v>23</v>
      </c>
      <c r="R24" s="58"/>
      <c r="S24" s="30" t="s">
        <v>118</v>
      </c>
      <c r="T24" s="111" t="s">
        <v>96</v>
      </c>
      <c r="U24" s="111"/>
      <c r="V24" s="100" t="s">
        <v>113</v>
      </c>
      <c r="W24" s="100"/>
      <c r="X24" s="99"/>
      <c r="Y24" s="99"/>
      <c r="Z24" s="48" t="s">
        <v>100</v>
      </c>
      <c r="AA24" s="5"/>
      <c r="AB24" s="8"/>
      <c r="AC24" s="9"/>
      <c r="AD24" s="9"/>
      <c r="AE24" s="10"/>
    </row>
    <row r="25" spans="1:31" ht="19.5" customHeight="1">
      <c r="A25" s="156"/>
      <c r="B25" s="157"/>
      <c r="C25" s="157"/>
      <c r="D25" s="157"/>
      <c r="E25" s="157"/>
      <c r="F25" s="158"/>
      <c r="G25" s="28"/>
      <c r="H25" s="111" t="s">
        <v>96</v>
      </c>
      <c r="I25" s="111"/>
      <c r="J25" s="111"/>
      <c r="K25" s="111"/>
      <c r="L25" s="111"/>
      <c r="M25" s="98" t="s">
        <v>104</v>
      </c>
      <c r="N25" s="98"/>
      <c r="O25" s="98"/>
      <c r="P25" s="98"/>
      <c r="Q25" s="27" t="s">
        <v>23</v>
      </c>
      <c r="R25" s="58"/>
      <c r="S25" s="30" t="s">
        <v>118</v>
      </c>
      <c r="T25" s="111" t="s">
        <v>96</v>
      </c>
      <c r="U25" s="111"/>
      <c r="V25" s="100" t="s">
        <v>113</v>
      </c>
      <c r="W25" s="100"/>
      <c r="X25" s="99"/>
      <c r="Y25" s="99"/>
      <c r="Z25" s="48" t="s">
        <v>100</v>
      </c>
      <c r="AA25" s="5"/>
      <c r="AB25" s="8"/>
      <c r="AC25" s="9"/>
      <c r="AD25" s="9"/>
      <c r="AE25" s="10"/>
    </row>
    <row r="26" spans="1:31" ht="19.5" customHeight="1">
      <c r="A26" s="156"/>
      <c r="B26" s="157"/>
      <c r="C26" s="157"/>
      <c r="D26" s="157"/>
      <c r="E26" s="157"/>
      <c r="F26" s="158"/>
      <c r="G26" s="28"/>
      <c r="H26" s="111" t="s">
        <v>96</v>
      </c>
      <c r="I26" s="111"/>
      <c r="J26" s="111"/>
      <c r="K26" s="111"/>
      <c r="L26" s="111"/>
      <c r="M26" s="98" t="s">
        <v>106</v>
      </c>
      <c r="N26" s="98"/>
      <c r="O26" s="98"/>
      <c r="P26" s="98"/>
      <c r="Q26" s="27" t="s">
        <v>23</v>
      </c>
      <c r="R26" s="58"/>
      <c r="S26" s="30" t="s">
        <v>118</v>
      </c>
      <c r="T26" s="111" t="s">
        <v>96</v>
      </c>
      <c r="U26" s="111"/>
      <c r="V26" s="100" t="s">
        <v>113</v>
      </c>
      <c r="W26" s="100"/>
      <c r="X26" s="99"/>
      <c r="Y26" s="99"/>
      <c r="Z26" s="48" t="s">
        <v>100</v>
      </c>
      <c r="AA26" s="5"/>
      <c r="AB26" s="8"/>
      <c r="AC26" s="9"/>
      <c r="AD26" s="9"/>
      <c r="AE26" s="10"/>
    </row>
    <row r="27" spans="1:31" ht="19.5" customHeight="1">
      <c r="A27" s="156"/>
      <c r="B27" s="157"/>
      <c r="C27" s="157"/>
      <c r="D27" s="157"/>
      <c r="E27" s="157"/>
      <c r="F27" s="158"/>
      <c r="G27" s="29"/>
      <c r="H27" s="111" t="s">
        <v>96</v>
      </c>
      <c r="I27" s="111"/>
      <c r="J27" s="111"/>
      <c r="K27" s="111"/>
      <c r="L27" s="111"/>
      <c r="M27" s="111" t="s">
        <v>107</v>
      </c>
      <c r="N27" s="111"/>
      <c r="O27" s="111"/>
      <c r="P27" s="111"/>
      <c r="Q27" s="27" t="s">
        <v>23</v>
      </c>
      <c r="R27" s="58"/>
      <c r="S27" s="30" t="s">
        <v>118</v>
      </c>
      <c r="T27" s="111" t="s">
        <v>96</v>
      </c>
      <c r="U27" s="111"/>
      <c r="V27" s="100" t="s">
        <v>113</v>
      </c>
      <c r="W27" s="100"/>
      <c r="X27" s="99"/>
      <c r="Y27" s="99"/>
      <c r="Z27" s="48" t="s">
        <v>100</v>
      </c>
      <c r="AA27" s="5"/>
      <c r="AB27" s="8"/>
      <c r="AC27" s="9"/>
      <c r="AD27" s="9"/>
      <c r="AE27" s="10"/>
    </row>
    <row r="28" spans="1:31" ht="19.5" customHeight="1">
      <c r="A28" s="118" t="s">
        <v>34</v>
      </c>
      <c r="B28" s="110"/>
      <c r="C28" s="110"/>
      <c r="D28" s="110"/>
      <c r="E28" s="110"/>
      <c r="F28" s="119"/>
      <c r="G28" s="148" t="s">
        <v>95</v>
      </c>
      <c r="H28" s="99"/>
      <c r="I28" s="99"/>
      <c r="J28" s="110" t="s">
        <v>96</v>
      </c>
      <c r="K28" s="110"/>
      <c r="L28" s="110"/>
      <c r="M28" s="119"/>
      <c r="N28" s="148" t="s">
        <v>78</v>
      </c>
      <c r="O28" s="99"/>
      <c r="P28" s="99"/>
      <c r="Q28" s="110" t="s">
        <v>96</v>
      </c>
      <c r="R28" s="110"/>
      <c r="S28" s="110"/>
      <c r="T28" s="110"/>
      <c r="U28" s="110"/>
      <c r="V28" s="110"/>
      <c r="W28" s="110"/>
      <c r="X28" s="110"/>
      <c r="Y28" s="110"/>
      <c r="Z28" s="146"/>
      <c r="AA28" s="5"/>
      <c r="AB28" s="8"/>
      <c r="AC28" s="9"/>
      <c r="AD28" s="9"/>
      <c r="AE28" s="10"/>
    </row>
    <row r="29" spans="1:31" ht="19.5" customHeight="1">
      <c r="A29" s="120" t="s">
        <v>18</v>
      </c>
      <c r="B29" s="121"/>
      <c r="C29" s="121"/>
      <c r="D29" s="121"/>
      <c r="E29" s="121"/>
      <c r="F29" s="122"/>
      <c r="G29" s="54"/>
      <c r="H29" s="105" t="s">
        <v>35</v>
      </c>
      <c r="I29" s="105"/>
      <c r="J29" s="105"/>
      <c r="K29" s="105"/>
      <c r="L29" s="201"/>
      <c r="M29" s="201"/>
      <c r="N29" s="201"/>
      <c r="O29" s="169" t="s">
        <v>91</v>
      </c>
      <c r="P29" s="169"/>
      <c r="Q29" s="101" t="s">
        <v>90</v>
      </c>
      <c r="R29" s="101"/>
      <c r="S29" s="200"/>
      <c r="T29" s="200"/>
      <c r="U29" s="169" t="s">
        <v>92</v>
      </c>
      <c r="V29" s="169"/>
      <c r="W29" s="63" t="s">
        <v>93</v>
      </c>
      <c r="X29" s="242"/>
      <c r="Y29" s="242"/>
      <c r="Z29" s="20" t="s">
        <v>94</v>
      </c>
      <c r="AA29" s="66"/>
      <c r="AB29" s="8"/>
      <c r="AC29" s="9"/>
      <c r="AD29" s="9"/>
      <c r="AE29" s="10"/>
    </row>
    <row r="30" spans="1:31" ht="19.5" customHeight="1">
      <c r="A30" s="199"/>
      <c r="B30" s="157"/>
      <c r="C30" s="157"/>
      <c r="D30" s="157"/>
      <c r="E30" s="157"/>
      <c r="F30" s="158"/>
      <c r="G30" s="54"/>
      <c r="H30" s="105" t="s">
        <v>45</v>
      </c>
      <c r="I30" s="105"/>
      <c r="J30" s="105"/>
      <c r="K30" s="105"/>
      <c r="L30" s="130"/>
      <c r="M30" s="130"/>
      <c r="N30" s="130"/>
      <c r="O30" s="169" t="s">
        <v>91</v>
      </c>
      <c r="P30" s="169"/>
      <c r="Q30" s="101" t="s">
        <v>90</v>
      </c>
      <c r="R30" s="101"/>
      <c r="S30" s="200"/>
      <c r="T30" s="200"/>
      <c r="U30" s="169" t="s">
        <v>92</v>
      </c>
      <c r="V30" s="169"/>
      <c r="W30" s="63" t="s">
        <v>93</v>
      </c>
      <c r="X30" s="242"/>
      <c r="Y30" s="242"/>
      <c r="Z30" s="20" t="s">
        <v>94</v>
      </c>
      <c r="AA30" s="66"/>
      <c r="AB30" s="8"/>
      <c r="AC30" s="9"/>
      <c r="AD30" s="9"/>
      <c r="AE30" s="10"/>
    </row>
    <row r="31" spans="1:31" ht="19.5" customHeight="1">
      <c r="A31" s="156"/>
      <c r="B31" s="157"/>
      <c r="C31" s="157"/>
      <c r="D31" s="157"/>
      <c r="E31" s="157"/>
      <c r="F31" s="158"/>
      <c r="G31" s="54"/>
      <c r="H31" s="169" t="s">
        <v>65</v>
      </c>
      <c r="I31" s="169"/>
      <c r="J31" s="169"/>
      <c r="K31" s="169"/>
      <c r="L31" s="130"/>
      <c r="M31" s="130"/>
      <c r="N31" s="130"/>
      <c r="O31" s="169" t="s">
        <v>91</v>
      </c>
      <c r="P31" s="169"/>
      <c r="Q31" s="101" t="s">
        <v>90</v>
      </c>
      <c r="R31" s="101"/>
      <c r="S31" s="200"/>
      <c r="T31" s="200"/>
      <c r="U31" s="169" t="s">
        <v>92</v>
      </c>
      <c r="V31" s="169"/>
      <c r="W31" s="63" t="s">
        <v>93</v>
      </c>
      <c r="X31" s="242"/>
      <c r="Y31" s="242"/>
      <c r="Z31" s="20" t="s">
        <v>94</v>
      </c>
      <c r="AA31" s="66"/>
      <c r="AB31" s="8"/>
      <c r="AC31" s="9"/>
      <c r="AD31" s="9"/>
      <c r="AE31" s="10"/>
    </row>
    <row r="32" spans="1:31" ht="19.5" customHeight="1">
      <c r="A32" s="156"/>
      <c r="B32" s="157"/>
      <c r="C32" s="157"/>
      <c r="D32" s="157"/>
      <c r="E32" s="157"/>
      <c r="F32" s="158"/>
      <c r="G32" s="54"/>
      <c r="H32" s="169" t="s">
        <v>89</v>
      </c>
      <c r="I32" s="169"/>
      <c r="J32" s="169"/>
      <c r="K32" s="169"/>
      <c r="L32" s="130"/>
      <c r="M32" s="130"/>
      <c r="N32" s="130"/>
      <c r="O32" s="169" t="s">
        <v>91</v>
      </c>
      <c r="P32" s="169"/>
      <c r="Q32" s="132"/>
      <c r="R32" s="132"/>
      <c r="S32" s="132"/>
      <c r="T32" s="132"/>
      <c r="U32" s="132"/>
      <c r="V32" s="132"/>
      <c r="W32" s="132"/>
      <c r="X32" s="132"/>
      <c r="Y32" s="132"/>
      <c r="Z32" s="236"/>
      <c r="AA32" s="66"/>
      <c r="AB32" s="8"/>
      <c r="AC32" s="9"/>
      <c r="AD32" s="9"/>
      <c r="AE32" s="10"/>
    </row>
    <row r="33" spans="1:31" ht="19.5" customHeight="1">
      <c r="A33" s="118" t="s">
        <v>19</v>
      </c>
      <c r="B33" s="110"/>
      <c r="C33" s="110"/>
      <c r="D33" s="110"/>
      <c r="E33" s="110"/>
      <c r="F33" s="119"/>
      <c r="G33" s="109" t="s">
        <v>96</v>
      </c>
      <c r="H33" s="110"/>
      <c r="I33" s="110"/>
      <c r="J33" s="110"/>
      <c r="K33" s="110"/>
      <c r="L33" s="105"/>
      <c r="M33" s="105"/>
      <c r="N33" s="105"/>
      <c r="O33" s="105"/>
      <c r="P33" s="105"/>
      <c r="Q33" s="105"/>
      <c r="R33" s="105"/>
      <c r="S33" s="105"/>
      <c r="T33" s="105"/>
      <c r="U33" s="105"/>
      <c r="V33" s="105"/>
      <c r="W33" s="105"/>
      <c r="X33" s="105"/>
      <c r="Y33" s="105"/>
      <c r="Z33" s="106"/>
      <c r="AA33" s="5"/>
      <c r="AB33" s="8"/>
      <c r="AC33" s="9"/>
      <c r="AD33" s="9"/>
      <c r="AE33" s="10"/>
    </row>
    <row r="34" spans="1:31" ht="19.5" customHeight="1">
      <c r="A34" s="118" t="s">
        <v>20</v>
      </c>
      <c r="B34" s="110"/>
      <c r="C34" s="110"/>
      <c r="D34" s="110"/>
      <c r="E34" s="110"/>
      <c r="F34" s="119"/>
      <c r="G34" s="148" t="s">
        <v>77</v>
      </c>
      <c r="H34" s="99"/>
      <c r="I34" s="99"/>
      <c r="J34" s="27" t="s">
        <v>13</v>
      </c>
      <c r="K34" s="63" t="s">
        <v>96</v>
      </c>
      <c r="L34" s="67" t="s">
        <v>21</v>
      </c>
      <c r="M34" s="68"/>
      <c r="N34" s="148" t="s">
        <v>63</v>
      </c>
      <c r="O34" s="99"/>
      <c r="P34" s="99"/>
      <c r="Q34" s="99"/>
      <c r="R34" s="240"/>
      <c r="S34" s="240"/>
      <c r="T34" s="240"/>
      <c r="U34" s="240"/>
      <c r="V34" s="240"/>
      <c r="W34" s="240"/>
      <c r="X34" s="240"/>
      <c r="Y34" s="240"/>
      <c r="Z34" s="241"/>
      <c r="AA34" s="5"/>
      <c r="AB34" s="8"/>
      <c r="AC34" s="9"/>
      <c r="AD34" s="9"/>
      <c r="AE34" s="10"/>
    </row>
    <row r="35" spans="1:31" ht="19.5" customHeight="1">
      <c r="A35" s="128" t="s">
        <v>22</v>
      </c>
      <c r="B35" s="121"/>
      <c r="C35" s="121"/>
      <c r="D35" s="121"/>
      <c r="E35" s="121"/>
      <c r="F35" s="122"/>
      <c r="G35" s="109" t="s">
        <v>79</v>
      </c>
      <c r="H35" s="110"/>
      <c r="I35" s="110"/>
      <c r="J35" s="110"/>
      <c r="K35" s="110"/>
      <c r="L35" s="110"/>
      <c r="M35" s="27" t="s">
        <v>23</v>
      </c>
      <c r="N35" s="99"/>
      <c r="O35" s="99"/>
      <c r="P35" s="99"/>
      <c r="Q35" s="51" t="s">
        <v>118</v>
      </c>
      <c r="R35" s="153"/>
      <c r="S35" s="153"/>
      <c r="T35" s="153"/>
      <c r="U35" s="153"/>
      <c r="V35" s="153"/>
      <c r="W35" s="153"/>
      <c r="X35" s="153"/>
      <c r="Y35" s="27" t="s">
        <v>64</v>
      </c>
      <c r="Z35" s="48"/>
      <c r="AA35" s="5"/>
      <c r="AB35" s="8"/>
      <c r="AC35" s="9"/>
      <c r="AD35" s="9"/>
      <c r="AE35" s="10"/>
    </row>
    <row r="36" spans="1:31" ht="19.5" customHeight="1">
      <c r="A36" s="156"/>
      <c r="B36" s="157"/>
      <c r="C36" s="157"/>
      <c r="D36" s="157"/>
      <c r="E36" s="157"/>
      <c r="F36" s="158"/>
      <c r="G36" s="109" t="s">
        <v>80</v>
      </c>
      <c r="H36" s="110"/>
      <c r="I36" s="110"/>
      <c r="J36" s="110"/>
      <c r="K36" s="110"/>
      <c r="L36" s="110"/>
      <c r="M36" s="27" t="s">
        <v>23</v>
      </c>
      <c r="N36" s="99"/>
      <c r="O36" s="99"/>
      <c r="P36" s="99"/>
      <c r="Q36" s="51" t="s">
        <v>118</v>
      </c>
      <c r="R36" s="153"/>
      <c r="S36" s="153"/>
      <c r="T36" s="153"/>
      <c r="U36" s="153"/>
      <c r="V36" s="153"/>
      <c r="W36" s="153"/>
      <c r="X36" s="153"/>
      <c r="Y36" s="27" t="s">
        <v>64</v>
      </c>
      <c r="Z36" s="48"/>
      <c r="AA36" s="5"/>
      <c r="AB36" s="8"/>
      <c r="AC36" s="9"/>
      <c r="AD36" s="9"/>
      <c r="AE36" s="10"/>
    </row>
    <row r="37" spans="1:31" ht="19.5" customHeight="1">
      <c r="A37" s="156"/>
      <c r="B37" s="157"/>
      <c r="C37" s="157"/>
      <c r="D37" s="157"/>
      <c r="E37" s="157"/>
      <c r="F37" s="158"/>
      <c r="G37" s="109" t="s">
        <v>81</v>
      </c>
      <c r="H37" s="110"/>
      <c r="I37" s="110"/>
      <c r="J37" s="110"/>
      <c r="K37" s="110"/>
      <c r="L37" s="110"/>
      <c r="M37" s="27" t="s">
        <v>23</v>
      </c>
      <c r="N37" s="99"/>
      <c r="O37" s="99"/>
      <c r="P37" s="99"/>
      <c r="Q37" s="51" t="s">
        <v>118</v>
      </c>
      <c r="R37" s="153"/>
      <c r="S37" s="153"/>
      <c r="T37" s="153"/>
      <c r="U37" s="153"/>
      <c r="V37" s="153"/>
      <c r="W37" s="153"/>
      <c r="X37" s="153"/>
      <c r="Y37" s="27" t="s">
        <v>64</v>
      </c>
      <c r="Z37" s="48"/>
      <c r="AA37" s="5"/>
      <c r="AB37" s="8"/>
      <c r="AC37" s="9"/>
      <c r="AD37" s="9"/>
      <c r="AE37" s="10"/>
    </row>
    <row r="38" spans="1:31" ht="19.5" customHeight="1">
      <c r="A38" s="156"/>
      <c r="B38" s="157"/>
      <c r="C38" s="157"/>
      <c r="D38" s="157"/>
      <c r="E38" s="157"/>
      <c r="F38" s="158"/>
      <c r="G38" s="109" t="s">
        <v>82</v>
      </c>
      <c r="H38" s="110"/>
      <c r="I38" s="110"/>
      <c r="J38" s="110"/>
      <c r="K38" s="110"/>
      <c r="L38" s="110"/>
      <c r="M38" s="27" t="s">
        <v>23</v>
      </c>
      <c r="N38" s="149"/>
      <c r="O38" s="149"/>
      <c r="P38" s="99"/>
      <c r="Q38" s="51" t="s">
        <v>118</v>
      </c>
      <c r="R38" s="98"/>
      <c r="S38" s="98"/>
      <c r="T38" s="98"/>
      <c r="U38" s="98"/>
      <c r="V38" s="98"/>
      <c r="W38" s="98"/>
      <c r="X38" s="98"/>
      <c r="Y38" s="98"/>
      <c r="Z38" s="161"/>
      <c r="AA38" s="5"/>
      <c r="AB38" s="8"/>
      <c r="AC38" s="9"/>
      <c r="AD38" s="9"/>
      <c r="AE38" s="10"/>
    </row>
    <row r="39" spans="1:31" ht="19.5" customHeight="1">
      <c r="A39" s="118" t="s">
        <v>24</v>
      </c>
      <c r="B39" s="110"/>
      <c r="C39" s="110"/>
      <c r="D39" s="110"/>
      <c r="E39" s="110"/>
      <c r="F39" s="119"/>
      <c r="G39" s="109" t="s">
        <v>96</v>
      </c>
      <c r="H39" s="110"/>
      <c r="I39" s="110"/>
      <c r="J39" s="110"/>
      <c r="K39" s="110"/>
      <c r="L39" s="110"/>
      <c r="M39" s="119"/>
      <c r="N39" s="151" t="s">
        <v>114</v>
      </c>
      <c r="O39" s="152"/>
      <c r="P39" s="152"/>
      <c r="Q39" s="152"/>
      <c r="R39" s="152"/>
      <c r="S39" s="152"/>
      <c r="T39" s="98" t="s">
        <v>96</v>
      </c>
      <c r="U39" s="98"/>
      <c r="V39" s="98"/>
      <c r="W39" s="98"/>
      <c r="X39" s="98"/>
      <c r="Y39" s="98"/>
      <c r="Z39" s="161"/>
      <c r="AA39" s="5"/>
      <c r="AB39" s="8"/>
      <c r="AC39" s="9"/>
      <c r="AD39" s="9"/>
      <c r="AE39" s="10"/>
    </row>
    <row r="40" spans="1:31" ht="45" customHeight="1">
      <c r="A40" s="126" t="s">
        <v>31</v>
      </c>
      <c r="B40" s="127"/>
      <c r="C40" s="127"/>
      <c r="D40" s="127"/>
      <c r="E40" s="127"/>
      <c r="F40" s="127"/>
      <c r="G40" s="188"/>
      <c r="H40" s="189"/>
      <c r="I40" s="189"/>
      <c r="J40" s="189"/>
      <c r="K40" s="189"/>
      <c r="L40" s="189"/>
      <c r="M40" s="189"/>
      <c r="N40" s="189"/>
      <c r="O40" s="189"/>
      <c r="P40" s="189"/>
      <c r="Q40" s="189"/>
      <c r="R40" s="189"/>
      <c r="S40" s="189"/>
      <c r="T40" s="189"/>
      <c r="U40" s="189"/>
      <c r="V40" s="189"/>
      <c r="W40" s="189"/>
      <c r="X40" s="189"/>
      <c r="Y40" s="189"/>
      <c r="Z40" s="190"/>
      <c r="AA40" s="12"/>
      <c r="AB40" s="8"/>
      <c r="AC40" s="9"/>
      <c r="AD40" s="9"/>
      <c r="AE40" s="10"/>
    </row>
    <row r="41" spans="1:31" ht="19.5" customHeight="1" thickBot="1">
      <c r="A41" s="183" t="s">
        <v>25</v>
      </c>
      <c r="B41" s="184"/>
      <c r="C41" s="184"/>
      <c r="D41" s="184"/>
      <c r="E41" s="184"/>
      <c r="F41" s="185"/>
      <c r="G41" s="154" t="s">
        <v>129</v>
      </c>
      <c r="H41" s="155"/>
      <c r="I41" s="155"/>
      <c r="J41" s="155"/>
      <c r="K41" s="155" t="s">
        <v>130</v>
      </c>
      <c r="L41" s="155"/>
      <c r="M41" s="155"/>
      <c r="N41" s="155"/>
      <c r="O41" s="155"/>
      <c r="P41" s="69" t="s">
        <v>49</v>
      </c>
      <c r="Q41" s="78" t="s">
        <v>50</v>
      </c>
      <c r="R41" s="214" t="s">
        <v>131</v>
      </c>
      <c r="S41" s="214"/>
      <c r="T41" s="79" t="s">
        <v>53</v>
      </c>
      <c r="U41" s="214" t="s">
        <v>132</v>
      </c>
      <c r="V41" s="214"/>
      <c r="W41" s="79" t="s">
        <v>53</v>
      </c>
      <c r="X41" s="213" t="s">
        <v>133</v>
      </c>
      <c r="Y41" s="214"/>
      <c r="Z41" s="215"/>
      <c r="AA41" s="70"/>
      <c r="AB41" s="8"/>
      <c r="AC41" s="9"/>
      <c r="AD41" s="9"/>
      <c r="AE41" s="10"/>
    </row>
    <row r="42" spans="1:31" ht="6" customHeight="1">
      <c r="A42" s="71"/>
      <c r="B42" s="71"/>
      <c r="C42" s="71"/>
      <c r="D42" s="71"/>
      <c r="E42" s="71"/>
      <c r="F42" s="71"/>
      <c r="G42" s="72"/>
      <c r="H42" s="73"/>
      <c r="I42" s="73"/>
      <c r="J42" s="73"/>
      <c r="K42" s="73"/>
      <c r="L42" s="73"/>
      <c r="M42" s="73"/>
      <c r="N42" s="73"/>
      <c r="O42" s="73"/>
      <c r="P42" s="73"/>
      <c r="Q42" s="73"/>
      <c r="R42" s="73"/>
      <c r="S42" s="73"/>
      <c r="T42" s="73"/>
      <c r="U42" s="73"/>
      <c r="V42" s="73"/>
      <c r="W42" s="73"/>
      <c r="X42" s="73"/>
      <c r="Y42" s="73"/>
      <c r="Z42" s="73"/>
      <c r="AA42" s="70"/>
      <c r="AB42" s="8"/>
      <c r="AC42" s="9"/>
      <c r="AD42" s="9"/>
      <c r="AE42" s="10"/>
    </row>
    <row r="43" spans="1:31" ht="102.75" customHeight="1" thickBot="1">
      <c r="A43" s="231" t="s">
        <v>134</v>
      </c>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17"/>
      <c r="AB43" s="18"/>
      <c r="AC43" s="74"/>
      <c r="AD43" s="74"/>
      <c r="AE43" s="75"/>
    </row>
    <row r="44" spans="1:31" s="15" customFormat="1" ht="19.5" customHeight="1" thickBot="1">
      <c r="A44" s="230" t="s">
        <v>126</v>
      </c>
      <c r="B44" s="230"/>
      <c r="C44" s="230"/>
      <c r="D44" s="230"/>
      <c r="E44" s="230"/>
      <c r="F44" s="230"/>
      <c r="G44" s="230"/>
      <c r="H44" s="230"/>
      <c r="I44" s="230"/>
      <c r="J44" s="230"/>
      <c r="K44" s="230"/>
      <c r="L44" s="230"/>
      <c r="M44" s="230"/>
      <c r="N44" s="230"/>
      <c r="O44" s="230"/>
      <c r="P44" s="230"/>
      <c r="Q44" s="230"/>
      <c r="R44" s="230"/>
      <c r="S44" s="230"/>
      <c r="T44" s="230"/>
      <c r="U44" s="230"/>
      <c r="V44" s="230"/>
      <c r="W44" s="230"/>
      <c r="X44" s="230"/>
      <c r="Y44" s="230"/>
      <c r="Z44" s="230"/>
      <c r="AA44" s="230"/>
      <c r="AB44" s="230"/>
      <c r="AC44" s="230"/>
      <c r="AD44" s="230"/>
      <c r="AE44" s="230"/>
    </row>
    <row r="45" spans="1:31" ht="48" customHeight="1">
      <c r="A45" s="226" t="s">
        <v>135</v>
      </c>
      <c r="B45" s="227"/>
      <c r="C45" s="227"/>
      <c r="D45" s="227"/>
      <c r="E45" s="227"/>
      <c r="F45" s="228"/>
      <c r="G45" s="170"/>
      <c r="H45" s="171"/>
      <c r="I45" s="171"/>
      <c r="J45" s="171"/>
      <c r="K45" s="171"/>
      <c r="L45" s="171"/>
      <c r="M45" s="171"/>
      <c r="N45" s="171"/>
      <c r="O45" s="171"/>
      <c r="P45" s="171"/>
      <c r="Q45" s="171"/>
      <c r="R45" s="171"/>
      <c r="S45" s="171"/>
      <c r="T45" s="171"/>
      <c r="U45" s="171"/>
      <c r="V45" s="171"/>
      <c r="W45" s="171"/>
      <c r="X45" s="171"/>
      <c r="Y45" s="171"/>
      <c r="Z45" s="172"/>
      <c r="AA45" s="11"/>
      <c r="AB45" s="4"/>
      <c r="AC45" s="4"/>
      <c r="AD45" s="4"/>
      <c r="AE45" s="4"/>
    </row>
    <row r="46" spans="1:31" ht="18" customHeight="1">
      <c r="A46" s="196" t="s">
        <v>43</v>
      </c>
      <c r="B46" s="197"/>
      <c r="C46" s="197"/>
      <c r="D46" s="197"/>
      <c r="E46" s="197"/>
      <c r="F46" s="198"/>
      <c r="G46" s="107" t="s">
        <v>96</v>
      </c>
      <c r="H46" s="98"/>
      <c r="I46" s="98"/>
      <c r="J46" s="98"/>
      <c r="K46" s="98"/>
      <c r="L46" s="98"/>
      <c r="M46" s="98"/>
      <c r="N46" s="98"/>
      <c r="O46" s="148" t="s">
        <v>41</v>
      </c>
      <c r="P46" s="99"/>
      <c r="Q46" s="99"/>
      <c r="R46" s="99"/>
      <c r="S46" s="99"/>
      <c r="T46" s="181"/>
      <c r="U46" s="110"/>
      <c r="V46" s="110"/>
      <c r="W46" s="110"/>
      <c r="X46" s="100" t="s">
        <v>96</v>
      </c>
      <c r="Y46" s="100"/>
      <c r="Z46" s="229"/>
      <c r="AA46" s="11"/>
      <c r="AB46" s="16"/>
      <c r="AC46" s="4"/>
      <c r="AD46" s="4"/>
      <c r="AE46" s="4"/>
    </row>
    <row r="47" spans="1:31" ht="18" customHeight="1">
      <c r="A47" s="196" t="s">
        <v>36</v>
      </c>
      <c r="B47" s="197"/>
      <c r="C47" s="197"/>
      <c r="D47" s="197"/>
      <c r="E47" s="197"/>
      <c r="F47" s="197"/>
      <c r="G47" s="174"/>
      <c r="H47" s="175"/>
      <c r="I47" s="175"/>
      <c r="J47" s="175"/>
      <c r="K47" s="175"/>
      <c r="L47" s="175"/>
      <c r="M47" s="62" t="s">
        <v>108</v>
      </c>
      <c r="N47" s="76"/>
      <c r="O47" s="77"/>
      <c r="P47" s="62"/>
      <c r="Q47" s="62"/>
      <c r="R47" s="62"/>
      <c r="S47" s="62"/>
      <c r="T47" s="62"/>
      <c r="U47" s="62"/>
      <c r="V47" s="62"/>
      <c r="W47" s="62"/>
      <c r="X47" s="62"/>
      <c r="Y47" s="62"/>
      <c r="Z47" s="48"/>
      <c r="AA47" s="11"/>
      <c r="AB47" s="4"/>
      <c r="AC47" s="4"/>
      <c r="AD47" s="4"/>
      <c r="AE47" s="4"/>
    </row>
    <row r="48" spans="1:31" ht="18" customHeight="1">
      <c r="A48" s="196" t="s">
        <v>56</v>
      </c>
      <c r="B48" s="197"/>
      <c r="C48" s="197"/>
      <c r="D48" s="197"/>
      <c r="E48" s="197"/>
      <c r="F48" s="198"/>
      <c r="G48" s="109" t="s">
        <v>96</v>
      </c>
      <c r="H48" s="110"/>
      <c r="I48" s="110"/>
      <c r="J48" s="110"/>
      <c r="K48" s="110"/>
      <c r="L48" s="110"/>
      <c r="M48" s="110"/>
      <c r="N48" s="110"/>
      <c r="O48" s="148" t="s">
        <v>40</v>
      </c>
      <c r="P48" s="99"/>
      <c r="Q48" s="99"/>
      <c r="R48" s="99"/>
      <c r="S48" s="99"/>
      <c r="T48" s="110"/>
      <c r="U48" s="110"/>
      <c r="V48" s="110"/>
      <c r="W48" s="110"/>
      <c r="X48" s="110"/>
      <c r="Y48" s="110"/>
      <c r="Z48" s="146"/>
      <c r="AA48" s="11"/>
      <c r="AB48" s="4"/>
      <c r="AC48" s="4"/>
      <c r="AD48" s="4"/>
      <c r="AE48" s="4"/>
    </row>
    <row r="49" spans="1:31" ht="18" customHeight="1">
      <c r="A49" s="216" t="s">
        <v>117</v>
      </c>
      <c r="B49" s="217"/>
      <c r="C49" s="217"/>
      <c r="D49" s="217"/>
      <c r="E49" s="217"/>
      <c r="F49" s="218"/>
      <c r="G49" s="209"/>
      <c r="H49" s="210"/>
      <c r="I49" s="210"/>
      <c r="J49" s="210"/>
      <c r="K49" s="210"/>
      <c r="L49" s="210"/>
      <c r="M49" s="210"/>
      <c r="N49" s="210"/>
      <c r="O49" s="211"/>
      <c r="P49" s="212"/>
      <c r="Q49" s="222" t="s">
        <v>84</v>
      </c>
      <c r="R49" s="223"/>
      <c r="S49" s="224"/>
      <c r="T49" s="202"/>
      <c r="U49" s="203"/>
      <c r="V49" s="203"/>
      <c r="W49" s="203"/>
      <c r="X49" s="203"/>
      <c r="Y49" s="203"/>
      <c r="Z49" s="204"/>
      <c r="AA49" s="11"/>
    </row>
    <row r="50" spans="1:31" ht="18" customHeight="1">
      <c r="A50" s="219"/>
      <c r="B50" s="220"/>
      <c r="C50" s="220"/>
      <c r="D50" s="220"/>
      <c r="E50" s="220"/>
      <c r="F50" s="221"/>
      <c r="G50" s="208" t="s">
        <v>83</v>
      </c>
      <c r="H50" s="150"/>
      <c r="I50" s="124"/>
      <c r="J50" s="124"/>
      <c r="K50" s="124"/>
      <c r="L50" s="124"/>
      <c r="M50" s="124"/>
      <c r="N50" s="124"/>
      <c r="O50" s="124"/>
      <c r="P50" s="125"/>
      <c r="Q50" s="159"/>
      <c r="R50" s="160"/>
      <c r="S50" s="225"/>
      <c r="T50" s="205"/>
      <c r="U50" s="206"/>
      <c r="V50" s="206"/>
      <c r="W50" s="206"/>
      <c r="X50" s="206"/>
      <c r="Y50" s="206"/>
      <c r="Z50" s="207"/>
      <c r="AA50" s="11"/>
    </row>
    <row r="51" spans="1:31" ht="18" customHeight="1" thickBot="1">
      <c r="A51" s="193" t="s">
        <v>102</v>
      </c>
      <c r="B51" s="194"/>
      <c r="C51" s="194"/>
      <c r="D51" s="194"/>
      <c r="E51" s="194"/>
      <c r="F51" s="195"/>
      <c r="G51" s="162" t="s">
        <v>96</v>
      </c>
      <c r="H51" s="163"/>
      <c r="I51" s="163"/>
      <c r="J51" s="163"/>
      <c r="K51" s="163"/>
      <c r="L51" s="163"/>
      <c r="M51" s="163"/>
      <c r="N51" s="163"/>
      <c r="O51" s="163"/>
      <c r="P51" s="163"/>
      <c r="Q51" s="163"/>
      <c r="R51" s="163"/>
      <c r="S51" s="163"/>
      <c r="T51" s="163"/>
      <c r="U51" s="163"/>
      <c r="V51" s="163"/>
      <c r="W51" s="163"/>
      <c r="X51" s="163"/>
      <c r="Y51" s="163"/>
      <c r="Z51" s="164"/>
      <c r="AA51" s="11"/>
    </row>
    <row r="52" spans="1:31" ht="15" customHeight="1">
      <c r="A52" s="4"/>
      <c r="B52" s="4"/>
      <c r="C52" s="4"/>
      <c r="D52" s="4"/>
      <c r="E52" s="4"/>
      <c r="F52" s="4"/>
      <c r="G52" s="4"/>
      <c r="H52" s="4"/>
      <c r="I52" s="4"/>
      <c r="J52" s="4"/>
      <c r="K52" s="4"/>
      <c r="L52" s="4"/>
      <c r="M52" s="4"/>
      <c r="N52" s="4"/>
      <c r="O52" s="4"/>
      <c r="P52" s="4"/>
      <c r="Q52" s="4"/>
      <c r="R52" s="4"/>
      <c r="S52" s="4"/>
      <c r="T52" s="4"/>
      <c r="U52" s="4"/>
      <c r="V52" s="4"/>
      <c r="W52" s="4"/>
      <c r="X52" s="4"/>
      <c r="Y52" s="4"/>
    </row>
    <row r="54" spans="1:31" ht="15" customHeight="1">
      <c r="AE54" s="93" t="s">
        <v>123</v>
      </c>
    </row>
  </sheetData>
  <mergeCells count="202">
    <mergeCell ref="K41:O41"/>
    <mergeCell ref="A5:F5"/>
    <mergeCell ref="T39:Z39"/>
    <mergeCell ref="O29:P29"/>
    <mergeCell ref="R34:Z34"/>
    <mergeCell ref="N34:Q34"/>
    <mergeCell ref="O30:P30"/>
    <mergeCell ref="O31:P31"/>
    <mergeCell ref="Q28:S28"/>
    <mergeCell ref="S31:T31"/>
    <mergeCell ref="R36:X36"/>
    <mergeCell ref="S30:T30"/>
    <mergeCell ref="U30:V30"/>
    <mergeCell ref="X29:Y29"/>
    <mergeCell ref="Q29:R29"/>
    <mergeCell ref="Q30:R30"/>
    <mergeCell ref="O32:P32"/>
    <mergeCell ref="N36:P36"/>
    <mergeCell ref="N35:P35"/>
    <mergeCell ref="G34:I34"/>
    <mergeCell ref="G36:L36"/>
    <mergeCell ref="X31:Y31"/>
    <mergeCell ref="X30:Y30"/>
    <mergeCell ref="G35:L35"/>
    <mergeCell ref="Q31:R31"/>
    <mergeCell ref="O20:S20"/>
    <mergeCell ref="T20:W20"/>
    <mergeCell ref="X15:Z15"/>
    <mergeCell ref="G17:K17"/>
    <mergeCell ref="J28:M28"/>
    <mergeCell ref="L33:Z33"/>
    <mergeCell ref="G33:K33"/>
    <mergeCell ref="H30:K30"/>
    <mergeCell ref="L30:N30"/>
    <mergeCell ref="T48:Z48"/>
    <mergeCell ref="R41:S41"/>
    <mergeCell ref="G47:L47"/>
    <mergeCell ref="G48:N48"/>
    <mergeCell ref="X46:Z46"/>
    <mergeCell ref="A44:AE44"/>
    <mergeCell ref="A43:Z43"/>
    <mergeCell ref="R19:T19"/>
    <mergeCell ref="A22:F22"/>
    <mergeCell ref="Q22:T22"/>
    <mergeCell ref="U22:V22"/>
    <mergeCell ref="M22:N22"/>
    <mergeCell ref="G21:Q21"/>
    <mergeCell ref="R21:Z21"/>
    <mergeCell ref="G22:H22"/>
    <mergeCell ref="O22:P22"/>
    <mergeCell ref="K22:L22"/>
    <mergeCell ref="V19:W19"/>
    <mergeCell ref="L32:N32"/>
    <mergeCell ref="Q32:Z32"/>
    <mergeCell ref="G38:L38"/>
    <mergeCell ref="N38:P38"/>
    <mergeCell ref="R37:X37"/>
    <mergeCell ref="V23:W23"/>
    <mergeCell ref="A51:F51"/>
    <mergeCell ref="A46:F46"/>
    <mergeCell ref="A40:F40"/>
    <mergeCell ref="A29:F32"/>
    <mergeCell ref="S29:T29"/>
    <mergeCell ref="L29:N29"/>
    <mergeCell ref="L31:N31"/>
    <mergeCell ref="A33:F33"/>
    <mergeCell ref="A47:F47"/>
    <mergeCell ref="T49:Z50"/>
    <mergeCell ref="G39:M39"/>
    <mergeCell ref="A34:F34"/>
    <mergeCell ref="A35:F38"/>
    <mergeCell ref="G50:H50"/>
    <mergeCell ref="I50:P50"/>
    <mergeCell ref="G49:P49"/>
    <mergeCell ref="X41:Z41"/>
    <mergeCell ref="U41:V41"/>
    <mergeCell ref="A49:F50"/>
    <mergeCell ref="Q49:S50"/>
    <mergeCell ref="A45:F45"/>
    <mergeCell ref="A48:F48"/>
    <mergeCell ref="O46:T46"/>
    <mergeCell ref="O48:S48"/>
    <mergeCell ref="U46:W46"/>
    <mergeCell ref="A7:F7"/>
    <mergeCell ref="A8:F8"/>
    <mergeCell ref="U14:Z14"/>
    <mergeCell ref="G10:M10"/>
    <mergeCell ref="Q10:S10"/>
    <mergeCell ref="Q11:S11"/>
    <mergeCell ref="G11:M11"/>
    <mergeCell ref="J13:M13"/>
    <mergeCell ref="Q12:R12"/>
    <mergeCell ref="O13:P13"/>
    <mergeCell ref="Q13:S13"/>
    <mergeCell ref="X12:Y12"/>
    <mergeCell ref="M12:N12"/>
    <mergeCell ref="O14:S14"/>
    <mergeCell ref="O12:P12"/>
    <mergeCell ref="A39:F39"/>
    <mergeCell ref="A41:F41"/>
    <mergeCell ref="A18:F21"/>
    <mergeCell ref="A28:F28"/>
    <mergeCell ref="X22:Y22"/>
    <mergeCell ref="G40:Z40"/>
    <mergeCell ref="P15:U15"/>
    <mergeCell ref="V15:W15"/>
    <mergeCell ref="G51:Z51"/>
    <mergeCell ref="G12:K12"/>
    <mergeCell ref="N9:Z9"/>
    <mergeCell ref="X23:Y23"/>
    <mergeCell ref="X24:Y24"/>
    <mergeCell ref="X25:Y25"/>
    <mergeCell ref="H32:K32"/>
    <mergeCell ref="X10:Y10"/>
    <mergeCell ref="X11:Y11"/>
    <mergeCell ref="H31:K31"/>
    <mergeCell ref="H29:K29"/>
    <mergeCell ref="X18:Y18"/>
    <mergeCell ref="G19:J19"/>
    <mergeCell ref="L19:M19"/>
    <mergeCell ref="U29:V29"/>
    <mergeCell ref="U31:V31"/>
    <mergeCell ref="G45:Z45"/>
    <mergeCell ref="G46:N46"/>
    <mergeCell ref="G37:L37"/>
    <mergeCell ref="N37:P37"/>
    <mergeCell ref="M17:N17"/>
    <mergeCell ref="V16:W16"/>
    <mergeCell ref="H15:I15"/>
    <mergeCell ref="H16:I16"/>
    <mergeCell ref="N39:S39"/>
    <mergeCell ref="R35:X35"/>
    <mergeCell ref="G41:J41"/>
    <mergeCell ref="H23:L23"/>
    <mergeCell ref="H25:L25"/>
    <mergeCell ref="A23:F27"/>
    <mergeCell ref="A17:F17"/>
    <mergeCell ref="G20:K20"/>
    <mergeCell ref="L20:M20"/>
    <mergeCell ref="V27:W27"/>
    <mergeCell ref="T23:U23"/>
    <mergeCell ref="T24:U24"/>
    <mergeCell ref="T25:U25"/>
    <mergeCell ref="T26:U26"/>
    <mergeCell ref="T27:U27"/>
    <mergeCell ref="R38:Z38"/>
    <mergeCell ref="V24:W24"/>
    <mergeCell ref="V25:W25"/>
    <mergeCell ref="G28:I28"/>
    <mergeCell ref="N28:P28"/>
    <mergeCell ref="T28:Z28"/>
    <mergeCell ref="H26:L26"/>
    <mergeCell ref="H27:L27"/>
    <mergeCell ref="H24:L24"/>
    <mergeCell ref="U1:X1"/>
    <mergeCell ref="A14:F14"/>
    <mergeCell ref="A15:F16"/>
    <mergeCell ref="G14:N14"/>
    <mergeCell ref="A10:F10"/>
    <mergeCell ref="A11:F11"/>
    <mergeCell ref="G13:I13"/>
    <mergeCell ref="A13:F13"/>
    <mergeCell ref="A12:F12"/>
    <mergeCell ref="H1:I1"/>
    <mergeCell ref="A1:F1"/>
    <mergeCell ref="A3:E3"/>
    <mergeCell ref="A4:B4"/>
    <mergeCell ref="D4:E4"/>
    <mergeCell ref="A9:F9"/>
    <mergeCell ref="G3:R4"/>
    <mergeCell ref="G6:Z6"/>
    <mergeCell ref="G8:Z8"/>
    <mergeCell ref="Y1:Z1"/>
    <mergeCell ref="A6:F6"/>
    <mergeCell ref="V10:W10"/>
    <mergeCell ref="V11:W11"/>
    <mergeCell ref="J15:N15"/>
    <mergeCell ref="J16:N16"/>
    <mergeCell ref="V4:X4"/>
    <mergeCell ref="T3:V3"/>
    <mergeCell ref="G5:Z5"/>
    <mergeCell ref="M24:P24"/>
    <mergeCell ref="X26:Y26"/>
    <mergeCell ref="X27:Y27"/>
    <mergeCell ref="P17:Q17"/>
    <mergeCell ref="V12:W12"/>
    <mergeCell ref="V26:W26"/>
    <mergeCell ref="O16:Q16"/>
    <mergeCell ref="X16:Z16"/>
    <mergeCell ref="T17:Z17"/>
    <mergeCell ref="V18:W18"/>
    <mergeCell ref="G18:N18"/>
    <mergeCell ref="O18:Q18"/>
    <mergeCell ref="R18:S18"/>
    <mergeCell ref="R17:S17"/>
    <mergeCell ref="G7:Z7"/>
    <mergeCell ref="G9:J9"/>
    <mergeCell ref="K9:M9"/>
    <mergeCell ref="M23:P23"/>
    <mergeCell ref="M25:P25"/>
    <mergeCell ref="M26:P26"/>
    <mergeCell ref="M27:P27"/>
  </mergeCells>
  <phoneticPr fontId="1"/>
  <conditionalFormatting sqref="K9:M9">
    <cfRule type="cellIs" dxfId="12" priority="29" operator="between">
      <formula>FALSE</formula>
      <formula>FALSE</formula>
    </cfRule>
  </conditionalFormatting>
  <conditionalFormatting sqref="H1:I1 T3:V3 V4:X4 G9:J9 G12:K12 M12:N12 X10:Y12 T14 G14:N14 G17:K17 G18:N18 L19:M20 R18:S18 X18:Y18 X15:Z16 V19:W19 T20:W20 G22:H22 J22 H23 Z22 W22 Q28:S28 J28:M28 G33:K33 K34 G39:M39 T39:Z39 G46:N46 G48:N48 X46:Z46 M23 H25:H27 M25:M27 T23:T27">
    <cfRule type="containsText" dxfId="11" priority="10" operator="containsText" text="　">
      <formula>NOT(ISERROR(SEARCH("　",G1)))</formula>
    </cfRule>
  </conditionalFormatting>
  <conditionalFormatting sqref="U1:X1">
    <cfRule type="containsBlanks" dxfId="10" priority="6">
      <formula>LEN(TRIM(U1))=0</formula>
    </cfRule>
    <cfRule type="timePeriod" dxfId="9" priority="7" timePeriod="today">
      <formula>FLOOR(U1,1)=TODAY()</formula>
    </cfRule>
    <cfRule type="timePeriod" dxfId="8" priority="8" timePeriod="yesterday">
      <formula>FLOOR(U1,1)=TODAY()-1</formula>
    </cfRule>
    <cfRule type="timePeriod" dxfId="7" priority="9" timePeriod="yesterday">
      <formula>FLOOR(U1,1)=TODAY()-1</formula>
    </cfRule>
  </conditionalFormatting>
  <conditionalFormatting sqref="G51">
    <cfRule type="containsBlanks" dxfId="6" priority="1">
      <formula>LEN(TRIM(G51))=0</formula>
    </cfRule>
  </conditionalFormatting>
  <dataValidations count="35">
    <dataValidation type="list" allowBlank="1" showInputMessage="1" showErrorMessage="1" sqref="X11:Y12">
      <formula1>"　,－,有,無"</formula1>
    </dataValidation>
    <dataValidation type="list" allowBlank="1" showInputMessage="1" showErrorMessage="1" sqref="K34">
      <formula1>"　,－,１,２,３"</formula1>
    </dataValidation>
    <dataValidation type="list" allowBlank="1" showInputMessage="1" showErrorMessage="1" sqref="W22 Z22">
      <formula1>"　,可,不可"</formula1>
    </dataValidation>
    <dataValidation type="list" allowBlank="1" showInputMessage="1" showErrorMessage="1" sqref="X15:Z16">
      <formula1>"　,税込み,税抜き,土地（非課税）,－"</formula1>
    </dataValidation>
    <dataValidation type="list" allowBlank="1" showInputMessage="1" showErrorMessage="1" sqref="G12:K12">
      <formula1>"　,－,木造,鉄骨造,軽量鉄骨造,鉄筋コンクリート造,鉄骨鉄筋コンクリート造,構造不明"</formula1>
    </dataValidation>
    <dataValidation type="list" allowBlank="1" showInputMessage="1" showErrorMessage="1" sqref="H1:I1">
      <formula1>"　,新規,更新,変更"</formula1>
    </dataValidation>
    <dataValidation type="list" allowBlank="1" showInputMessage="1" showErrorMessage="1" sqref="X18:Y18">
      <formula1>"　,100,150,200,300,400,500,500以上,その他"</formula1>
    </dataValidation>
    <dataValidation type="list" allowBlank="1" showInputMessage="1" showErrorMessage="1" sqref="M12:N12">
      <formula1>"　,－,平屋,１階,２階,３階,４階,５階"</formula1>
    </dataValidation>
    <dataValidation type="list" allowBlank="1" showInputMessage="1" showErrorMessage="1" sqref="V4:X4">
      <formula1>"　,佐賀市,唐津市,鳥栖市,多久市,伊万里市,武雄市,鹿島市,小城市,嬉野市,神埼市,吉野ヶ里町,基山町,上峰町,みやき町,玄海町,有田町,大町町,江北町,白石町,太良町"</formula1>
    </dataValidation>
    <dataValidation type="list" allowBlank="1" showInputMessage="1" showErrorMessage="1" sqref="G9:J9">
      <formula1>"　,土地,工場,倉庫,その他"</formula1>
    </dataValidation>
    <dataValidation type="list" allowBlank="1" showInputMessage="1" showErrorMessage="1" sqref="X10:Y10">
      <formula1>"　,可,不可,要相談"</formula1>
    </dataValidation>
    <dataValidation type="list" allowBlank="1" showInputMessage="1" showErrorMessage="1" sqref="G18:N18">
      <formula1>"　,都市計画区域外,準都市計画区域,非線引・無指定区域,工業専用地域,工業地域,準工業地域,商業地域,近隣商業地域,準住居地域,第二種住居地域,第一種住居地域,市街化調整区域,市街化調整区域(要相談),その他"</formula1>
    </dataValidation>
    <dataValidation type="list" allowBlank="1" showInputMessage="1" showErrorMessage="1" sqref="R18:S18">
      <formula1>"　,－,30,40,50,60,70,80"</formula1>
    </dataValidation>
    <dataValidation type="list" allowBlank="1" showInputMessage="1" showErrorMessage="1" sqref="L19:M19 V19:W19">
      <formula1>"　,1,2,3,4,5,-"</formula1>
    </dataValidation>
    <dataValidation type="list" allowBlank="1" showInputMessage="1" showErrorMessage="1" sqref="L20:M20">
      <formula1>"　,ー,必要,不要"</formula1>
    </dataValidation>
    <dataValidation type="list" allowBlank="1" showInputMessage="1" showErrorMessage="1" sqref="T20:W20">
      <formula1>"　,指定なし,指定有,指定有（試掘済）"</formula1>
    </dataValidation>
    <dataValidation type="list" allowBlank="1" showInputMessage="1" showErrorMessage="1" sqref="G22:H22">
      <formula1>"　,町道,市道,県道,国道,私道,なし"</formula1>
    </dataValidation>
    <dataValidation type="list" allowBlank="1" showInputMessage="1" showErrorMessage="1" sqref="Q28:S28 J28:M28">
      <formula1>"　,引込有,引込必要,その他"</formula1>
    </dataValidation>
    <dataValidation type="list" allowBlank="1" showInputMessage="1" showErrorMessage="1" sqref="G39:M39">
      <formula1>"　,都市ガス（引込有）,都市ガス（要引込）,ＬＰガス,"</formula1>
    </dataValidation>
    <dataValidation type="list" allowBlank="1" showInputMessage="1" showErrorMessage="1" sqref="G46:N46">
      <formula1>"　,－,耐震基準クリア（1981年以降）,旧耐震基準（1981年前）"</formula1>
    </dataValidation>
    <dataValidation type="list" allowBlank="1" showInputMessage="1" showErrorMessage="1" sqref="X46:Z46">
      <formula1>"　,－,診断済,未診断"</formula1>
    </dataValidation>
    <dataValidation type="list" allowBlank="1" showInputMessage="1" showErrorMessage="1" sqref="G48:N48">
      <formula1>"　,－,無,男女別（洋式）,男女別（和式）,男女別（和洋式）,男女供用,簡易トイレ,その他"</formula1>
    </dataValidation>
    <dataValidation type="list" allowBlank="1" showInputMessage="1" showErrorMessage="1" sqref="T3">
      <formula1>"　,民間物件,市有地,町有地"</formula1>
    </dataValidation>
    <dataValidation type="list" allowBlank="1" showInputMessage="1" showErrorMessage="1" sqref="G51:Z51">
      <formula1>"　,HP登録希望,手持ち物件"</formula1>
    </dataValidation>
    <dataValidation type="list" allowBlank="1" showInputMessage="1" showErrorMessage="1" sqref="J22">
      <formula1>"　,ー,東,西,南,北"</formula1>
    </dataValidation>
    <dataValidation type="list" allowBlank="1" showInputMessage="1" showErrorMessage="1" sqref="G33:K33">
      <formula1>"　,公共下水道,合併浄化槽"</formula1>
    </dataValidation>
    <dataValidation type="list" allowBlank="1" showInputMessage="1" showErrorMessage="1" sqref="G17:K17">
      <formula1>"　,即時可能,要相談,その他"</formula1>
    </dataValidation>
    <dataValidation type="list" allowBlank="1" showInputMessage="1" showErrorMessage="1" sqref="G14:N14">
      <formula1>"　,地方公共団体,企業,個人,その他"</formula1>
    </dataValidation>
    <dataValidation type="list" allowBlank="1" showInputMessage="1" showErrorMessage="1" sqref="T14">
      <formula1>"　,有,無"</formula1>
    </dataValidation>
    <dataValidation type="list" allowBlank="1" showInputMessage="1" showErrorMessage="1" sqref="H23:L23">
      <formula1>"　,長崎自動車道,西九州自動車道,九州自動車道"</formula1>
    </dataValidation>
    <dataValidation type="list" allowBlank="1" showInputMessage="1" showErrorMessage="1" sqref="H25:L25">
      <formula1>"　,福岡,長崎"</formula1>
    </dataValidation>
    <dataValidation type="list" allowBlank="1" showInputMessage="1" showErrorMessage="1" sqref="H26:L26">
      <formula1>"　,唐津,伊万里,博多,長崎,その他"</formula1>
    </dataValidation>
    <dataValidation type="list" allowBlank="1" showInputMessage="1" showErrorMessage="1" sqref="H27:L27">
      <formula1>"　,JR長崎本線,JR鹿児島本線,JR唐津線,JR筑肥線,JR佐世保線,西日本鉄道,松浦鉄道"</formula1>
    </dataValidation>
    <dataValidation type="list" allowBlank="1" showInputMessage="1" showErrorMessage="1" sqref="T23:U27">
      <formula1>"　,車,バス,電車,徒歩"</formula1>
    </dataValidation>
    <dataValidation type="list" allowBlank="1" showInputMessage="1" showErrorMessage="1" sqref="T39:Z39">
      <formula1>"　,光回線エリア,ADSLエリア,ISDLエリア,CATVエリア,その他"</formula1>
    </dataValidation>
  </dataValidations>
  <pageMargins left="0.59055118110236227" right="0.39370078740157483" top="0.59055118110236227" bottom="0.39370078740157483" header="0.31496062992125984" footer="0.31496062992125984"/>
  <pageSetup paperSize="8" scale="90" fitToWidth="2"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1" r:id="rId4" name="チェック 145">
              <controlPr defaultSize="0" autoFill="0" autoLine="0" autoPict="0">
                <anchor moveWithCells="1">
                  <from>
                    <xdr:col>6</xdr:col>
                    <xdr:colOff>28575</xdr:colOff>
                    <xdr:row>14</xdr:row>
                    <xdr:rowOff>0</xdr:rowOff>
                  </from>
                  <to>
                    <xdr:col>7</xdr:col>
                    <xdr:colOff>9525</xdr:colOff>
                    <xdr:row>14</xdr:row>
                    <xdr:rowOff>238125</xdr:rowOff>
                  </to>
                </anchor>
              </controlPr>
            </control>
          </mc:Choice>
        </mc:AlternateContent>
        <mc:AlternateContent xmlns:mc="http://schemas.openxmlformats.org/markup-compatibility/2006">
          <mc:Choice Requires="x14">
            <control shapeId="1034" r:id="rId5" name="チェック 145">
              <controlPr defaultSize="0" autoFill="0" autoLine="0" autoPict="0">
                <anchor moveWithCells="1">
                  <from>
                    <xdr:col>6</xdr:col>
                    <xdr:colOff>28575</xdr:colOff>
                    <xdr:row>15</xdr:row>
                    <xdr:rowOff>0</xdr:rowOff>
                  </from>
                  <to>
                    <xdr:col>7</xdr:col>
                    <xdr:colOff>9525</xdr:colOff>
                    <xdr:row>15</xdr:row>
                    <xdr:rowOff>238125</xdr:rowOff>
                  </to>
                </anchor>
              </controlPr>
            </control>
          </mc:Choice>
        </mc:AlternateContent>
        <mc:AlternateContent xmlns:mc="http://schemas.openxmlformats.org/markup-compatibility/2006">
          <mc:Choice Requires="x14">
            <control shapeId="1035" r:id="rId6" name="チェック 145">
              <controlPr defaultSize="0" autoFill="0" autoLine="0" autoPict="0">
                <anchor moveWithCells="1">
                  <from>
                    <xdr:col>6</xdr:col>
                    <xdr:colOff>28575</xdr:colOff>
                    <xdr:row>30</xdr:row>
                    <xdr:rowOff>9525</xdr:rowOff>
                  </from>
                  <to>
                    <xdr:col>7</xdr:col>
                    <xdr:colOff>9525</xdr:colOff>
                    <xdr:row>31</xdr:row>
                    <xdr:rowOff>0</xdr:rowOff>
                  </to>
                </anchor>
              </controlPr>
            </control>
          </mc:Choice>
        </mc:AlternateContent>
        <mc:AlternateContent xmlns:mc="http://schemas.openxmlformats.org/markup-compatibility/2006">
          <mc:Choice Requires="x14">
            <control shapeId="1036" r:id="rId7" name="チェック 145">
              <controlPr defaultSize="0" autoFill="0" autoLine="0" autoPict="0">
                <anchor moveWithCells="1">
                  <from>
                    <xdr:col>6</xdr:col>
                    <xdr:colOff>28575</xdr:colOff>
                    <xdr:row>29</xdr:row>
                    <xdr:rowOff>9525</xdr:rowOff>
                  </from>
                  <to>
                    <xdr:col>7</xdr:col>
                    <xdr:colOff>9525</xdr:colOff>
                    <xdr:row>30</xdr:row>
                    <xdr:rowOff>0</xdr:rowOff>
                  </to>
                </anchor>
              </controlPr>
            </control>
          </mc:Choice>
        </mc:AlternateContent>
        <mc:AlternateContent xmlns:mc="http://schemas.openxmlformats.org/markup-compatibility/2006">
          <mc:Choice Requires="x14">
            <control shapeId="1037" r:id="rId8" name="チェック 145">
              <controlPr defaultSize="0" autoFill="0" autoLine="0" autoPict="0">
                <anchor moveWithCells="1">
                  <from>
                    <xdr:col>6</xdr:col>
                    <xdr:colOff>28575</xdr:colOff>
                    <xdr:row>28</xdr:row>
                    <xdr:rowOff>0</xdr:rowOff>
                  </from>
                  <to>
                    <xdr:col>7</xdr:col>
                    <xdr:colOff>9525</xdr:colOff>
                    <xdr:row>28</xdr:row>
                    <xdr:rowOff>238125</xdr:rowOff>
                  </to>
                </anchor>
              </controlPr>
            </control>
          </mc:Choice>
        </mc:AlternateContent>
        <mc:AlternateContent xmlns:mc="http://schemas.openxmlformats.org/markup-compatibility/2006">
          <mc:Choice Requires="x14">
            <control shapeId="1038" r:id="rId9" name="チェック 145">
              <controlPr defaultSize="0" autoFill="0" autoLine="0" autoPict="0">
                <anchor moveWithCells="1">
                  <from>
                    <xdr:col>6</xdr:col>
                    <xdr:colOff>28575</xdr:colOff>
                    <xdr:row>31</xdr:row>
                    <xdr:rowOff>0</xdr:rowOff>
                  </from>
                  <to>
                    <xdr:col>7</xdr:col>
                    <xdr:colOff>9525</xdr:colOff>
                    <xdr:row>31</xdr:row>
                    <xdr:rowOff>238125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55"/>
  <sheetViews>
    <sheetView showRuler="0" topLeftCell="A10" zoomScaleNormal="100" zoomScaleSheetLayoutView="90" workbookViewId="0">
      <selection activeCell="A44" sqref="A44:Z46"/>
    </sheetView>
  </sheetViews>
  <sheetFormatPr defaultRowHeight="15" customHeight="1"/>
  <cols>
    <col min="1" max="14" width="3.625" style="3" customWidth="1"/>
    <col min="15" max="15" width="4" style="3" customWidth="1"/>
    <col min="16" max="16" width="3.625" style="3" customWidth="1"/>
    <col min="17" max="19" width="4.375" style="3" customWidth="1"/>
    <col min="20" max="20" width="4.125" style="3" customWidth="1"/>
    <col min="21" max="26" width="4.375" style="3" customWidth="1"/>
    <col min="27" max="27" width="4.625" style="4" customWidth="1"/>
    <col min="28" max="28" width="10" style="3" customWidth="1"/>
    <col min="29" max="29" width="47.25" style="3" customWidth="1"/>
    <col min="30" max="30" width="10" style="3" bestFit="1" customWidth="1"/>
    <col min="31" max="31" width="47.25" style="3" customWidth="1"/>
    <col min="32" max="16384" width="9" style="3"/>
  </cols>
  <sheetData>
    <row r="1" spans="1:31" ht="19.5" customHeight="1" thickBot="1">
      <c r="A1" s="135" t="s">
        <v>127</v>
      </c>
      <c r="B1" s="135"/>
      <c r="C1" s="135"/>
      <c r="D1" s="135"/>
      <c r="E1" s="135"/>
      <c r="F1" s="135"/>
      <c r="G1" s="1" t="s">
        <v>46</v>
      </c>
      <c r="H1" s="134" t="s">
        <v>96</v>
      </c>
      <c r="I1" s="134"/>
      <c r="J1" s="3" t="s">
        <v>47</v>
      </c>
      <c r="S1" s="91"/>
      <c r="T1" s="91"/>
      <c r="U1" s="117"/>
      <c r="V1" s="117"/>
      <c r="W1" s="117"/>
      <c r="X1" s="117"/>
      <c r="Y1" s="147" t="s">
        <v>115</v>
      </c>
      <c r="Z1" s="147"/>
      <c r="AA1" s="2"/>
    </row>
    <row r="2" spans="1:31" ht="28.5" customHeight="1" thickBot="1">
      <c r="A2" s="4"/>
      <c r="B2" s="4"/>
      <c r="C2" s="4"/>
      <c r="D2" s="4"/>
      <c r="E2" s="4"/>
      <c r="F2" s="4"/>
      <c r="G2" s="4"/>
      <c r="H2" s="4"/>
      <c r="I2" s="4"/>
      <c r="J2" s="4"/>
      <c r="K2" s="4"/>
      <c r="L2" s="4"/>
      <c r="M2" s="4"/>
      <c r="N2" s="4"/>
      <c r="O2" s="4"/>
      <c r="P2" s="4"/>
      <c r="Q2" s="4"/>
      <c r="R2" s="4"/>
      <c r="T2" s="91"/>
      <c r="U2" s="91"/>
      <c r="V2" s="91"/>
      <c r="W2" s="81"/>
      <c r="AA2" s="2"/>
      <c r="AB2" s="23" t="s">
        <v>28</v>
      </c>
      <c r="AC2" s="21">
        <f>+G6</f>
        <v>0</v>
      </c>
      <c r="AD2" s="24" t="s">
        <v>29</v>
      </c>
      <c r="AE2" s="22">
        <f>J7</f>
        <v>0</v>
      </c>
    </row>
    <row r="3" spans="1:31" ht="19.5" customHeight="1">
      <c r="A3" s="115" t="s">
        <v>110</v>
      </c>
      <c r="B3" s="100"/>
      <c r="C3" s="100"/>
      <c r="D3" s="100"/>
      <c r="E3" s="136"/>
      <c r="F3" s="4"/>
      <c r="G3" s="141" t="s">
        <v>97</v>
      </c>
      <c r="H3" s="141"/>
      <c r="I3" s="141"/>
      <c r="J3" s="141"/>
      <c r="K3" s="141"/>
      <c r="L3" s="141"/>
      <c r="M3" s="141"/>
      <c r="N3" s="141"/>
      <c r="O3" s="141"/>
      <c r="P3" s="141"/>
      <c r="Q3" s="141"/>
      <c r="R3" s="141"/>
      <c r="S3" s="32"/>
      <c r="T3" s="95" t="s">
        <v>96</v>
      </c>
      <c r="U3" s="95"/>
      <c r="V3" s="95"/>
      <c r="W3" s="33"/>
      <c r="Y3" s="34"/>
      <c r="Z3" s="4"/>
      <c r="AB3" s="9"/>
      <c r="AC3" s="9"/>
      <c r="AD3" s="9"/>
      <c r="AE3" s="9"/>
    </row>
    <row r="4" spans="1:31" ht="19.5" customHeight="1" thickBot="1">
      <c r="A4" s="137">
        <v>16</v>
      </c>
      <c r="B4" s="138" t="str">
        <f t="shared" ref="B4" si="0">IF(H4="佐賀","1",IF(H4="唐津","2",IF(H4="鳥栖","3",IF(H4="多久","4",IF(H4="伊万里","5",IF(H4="武雄","6",IF(H4="鹿島","7",IF(H4="小城","8",IF(H4="神埼","9",IF(H4="嬉野","10",IF(H4="吉野ヶ里","11",IF(H4="基山","12",IF(H4="上峰","13",IF(H4="みやき","14",IF(H4="玄海","15",IF(H4="有田","16",IF(H4="大町","17",IF(H4="江北","18",IF(H4="白石","19",IF(H4="太良","20",""))))))))))))))))))))</f>
        <v/>
      </c>
      <c r="C4" s="87" t="s">
        <v>0</v>
      </c>
      <c r="D4" s="139"/>
      <c r="E4" s="140"/>
      <c r="F4" s="4"/>
      <c r="G4" s="142"/>
      <c r="H4" s="142"/>
      <c r="I4" s="142"/>
      <c r="J4" s="142"/>
      <c r="K4" s="142"/>
      <c r="L4" s="142"/>
      <c r="M4" s="142"/>
      <c r="N4" s="142"/>
      <c r="O4" s="142"/>
      <c r="P4" s="142"/>
      <c r="Q4" s="142"/>
      <c r="R4" s="142"/>
      <c r="S4" s="35"/>
      <c r="T4" s="4"/>
      <c r="U4" s="36" t="s">
        <v>86</v>
      </c>
      <c r="V4" s="94" t="s">
        <v>128</v>
      </c>
      <c r="W4" s="94"/>
      <c r="X4" s="94"/>
      <c r="Y4" s="37"/>
      <c r="Z4" s="4"/>
      <c r="AB4" s="9" t="s">
        <v>98</v>
      </c>
      <c r="AC4" s="9"/>
      <c r="AD4" s="9"/>
      <c r="AE4" s="9"/>
    </row>
    <row r="5" spans="1:31" ht="12.75" customHeight="1">
      <c r="A5" s="238" t="s">
        <v>111</v>
      </c>
      <c r="B5" s="239"/>
      <c r="C5" s="239"/>
      <c r="D5" s="239"/>
      <c r="E5" s="239"/>
      <c r="F5" s="239"/>
      <c r="G5" s="96" t="str">
        <f>PHONETIC(G6)</f>
        <v/>
      </c>
      <c r="H5" s="96"/>
      <c r="I5" s="96"/>
      <c r="J5" s="96"/>
      <c r="K5" s="96"/>
      <c r="L5" s="96"/>
      <c r="M5" s="96"/>
      <c r="N5" s="96"/>
      <c r="O5" s="96"/>
      <c r="P5" s="96"/>
      <c r="Q5" s="96"/>
      <c r="R5" s="96"/>
      <c r="S5" s="96"/>
      <c r="T5" s="96"/>
      <c r="U5" s="96"/>
      <c r="V5" s="96"/>
      <c r="W5" s="96"/>
      <c r="X5" s="96"/>
      <c r="Y5" s="96"/>
      <c r="Z5" s="97"/>
      <c r="AB5" s="38"/>
      <c r="AC5" s="6"/>
      <c r="AD5" s="6"/>
      <c r="AE5" s="7"/>
    </row>
    <row r="6" spans="1:31" ht="20.25" customHeight="1">
      <c r="A6" s="123" t="s">
        <v>2</v>
      </c>
      <c r="B6" s="124"/>
      <c r="C6" s="124"/>
      <c r="D6" s="124"/>
      <c r="E6" s="124"/>
      <c r="F6" s="125"/>
      <c r="G6" s="143"/>
      <c r="H6" s="144"/>
      <c r="I6" s="144"/>
      <c r="J6" s="144"/>
      <c r="K6" s="144"/>
      <c r="L6" s="144"/>
      <c r="M6" s="144"/>
      <c r="N6" s="144"/>
      <c r="O6" s="144"/>
      <c r="P6" s="144"/>
      <c r="Q6" s="144"/>
      <c r="R6" s="144"/>
      <c r="S6" s="144"/>
      <c r="T6" s="144"/>
      <c r="U6" s="144"/>
      <c r="V6" s="144"/>
      <c r="W6" s="144"/>
      <c r="X6" s="144"/>
      <c r="Y6" s="144"/>
      <c r="Z6" s="145"/>
      <c r="AA6" s="5"/>
      <c r="AB6" s="8"/>
      <c r="AC6" s="9"/>
      <c r="AD6" s="9"/>
      <c r="AE6" s="10"/>
    </row>
    <row r="7" spans="1:31" ht="19.5" customHeight="1">
      <c r="A7" s="118" t="s">
        <v>3</v>
      </c>
      <c r="B7" s="110"/>
      <c r="C7" s="110"/>
      <c r="D7" s="110"/>
      <c r="E7" s="110"/>
      <c r="F7" s="119"/>
      <c r="G7" s="112"/>
      <c r="H7" s="113"/>
      <c r="I7" s="113"/>
      <c r="J7" s="113"/>
      <c r="K7" s="113"/>
      <c r="L7" s="113"/>
      <c r="M7" s="113"/>
      <c r="N7" s="113"/>
      <c r="O7" s="113"/>
      <c r="P7" s="113"/>
      <c r="Q7" s="113"/>
      <c r="R7" s="113"/>
      <c r="S7" s="113"/>
      <c r="T7" s="113"/>
      <c r="U7" s="113"/>
      <c r="V7" s="113"/>
      <c r="W7" s="113"/>
      <c r="X7" s="113"/>
      <c r="Y7" s="113"/>
      <c r="Z7" s="114"/>
      <c r="AA7" s="5"/>
      <c r="AB7" s="8"/>
      <c r="AC7" s="9"/>
      <c r="AD7" s="9"/>
      <c r="AE7" s="10"/>
    </row>
    <row r="8" spans="1:31" ht="19.5" customHeight="1">
      <c r="A8" s="118" t="s">
        <v>30</v>
      </c>
      <c r="B8" s="110"/>
      <c r="C8" s="110"/>
      <c r="D8" s="110"/>
      <c r="E8" s="110"/>
      <c r="F8" s="119"/>
      <c r="G8" s="109"/>
      <c r="H8" s="110"/>
      <c r="I8" s="110"/>
      <c r="J8" s="110"/>
      <c r="K8" s="110"/>
      <c r="L8" s="110"/>
      <c r="M8" s="110"/>
      <c r="N8" s="110"/>
      <c r="O8" s="110"/>
      <c r="P8" s="110"/>
      <c r="Q8" s="110"/>
      <c r="R8" s="110"/>
      <c r="S8" s="110"/>
      <c r="T8" s="110"/>
      <c r="U8" s="110"/>
      <c r="V8" s="110"/>
      <c r="W8" s="110"/>
      <c r="X8" s="110"/>
      <c r="Y8" s="110"/>
      <c r="Z8" s="146"/>
      <c r="AA8" s="5"/>
      <c r="AB8" s="8"/>
      <c r="AC8" s="9"/>
      <c r="AD8" s="9"/>
      <c r="AE8" s="10"/>
    </row>
    <row r="9" spans="1:31" ht="19.5" customHeight="1">
      <c r="A9" s="128" t="s">
        <v>4</v>
      </c>
      <c r="B9" s="121"/>
      <c r="C9" s="121"/>
      <c r="D9" s="121"/>
      <c r="E9" s="121"/>
      <c r="F9" s="122"/>
      <c r="G9" s="115" t="s">
        <v>96</v>
      </c>
      <c r="H9" s="100"/>
      <c r="I9" s="100"/>
      <c r="J9" s="100"/>
      <c r="K9" s="116" t="b">
        <f>IF(G9="その他","⇒")</f>
        <v>0</v>
      </c>
      <c r="L9" s="116"/>
      <c r="M9" s="116"/>
      <c r="N9" s="167"/>
      <c r="O9" s="167"/>
      <c r="P9" s="167"/>
      <c r="Q9" s="167"/>
      <c r="R9" s="167"/>
      <c r="S9" s="167"/>
      <c r="T9" s="167"/>
      <c r="U9" s="167"/>
      <c r="V9" s="167"/>
      <c r="W9" s="167"/>
      <c r="X9" s="167"/>
      <c r="Y9" s="167"/>
      <c r="Z9" s="168"/>
      <c r="AA9" s="5"/>
      <c r="AB9" s="8"/>
      <c r="AC9" s="9"/>
      <c r="AD9" s="9"/>
      <c r="AE9" s="10"/>
    </row>
    <row r="10" spans="1:31" ht="19.5" customHeight="1">
      <c r="A10" s="126" t="s">
        <v>7</v>
      </c>
      <c r="B10" s="127"/>
      <c r="C10" s="127"/>
      <c r="D10" s="127"/>
      <c r="E10" s="127"/>
      <c r="F10" s="127"/>
      <c r="G10" s="174"/>
      <c r="H10" s="175"/>
      <c r="I10" s="175"/>
      <c r="J10" s="175"/>
      <c r="K10" s="175"/>
      <c r="L10" s="175"/>
      <c r="M10" s="175"/>
      <c r="N10" s="87" t="s">
        <v>8</v>
      </c>
      <c r="O10" s="39" t="s">
        <v>85</v>
      </c>
      <c r="P10" s="40" t="s">
        <v>37</v>
      </c>
      <c r="Q10" s="176">
        <f>G10*0.3025</f>
        <v>0</v>
      </c>
      <c r="R10" s="176"/>
      <c r="S10" s="176"/>
      <c r="T10" s="41" t="s">
        <v>9</v>
      </c>
      <c r="U10" s="42" t="s">
        <v>1</v>
      </c>
      <c r="V10" s="148" t="s">
        <v>57</v>
      </c>
      <c r="W10" s="99"/>
      <c r="X10" s="103" t="s">
        <v>96</v>
      </c>
      <c r="Y10" s="103"/>
      <c r="Z10" s="43"/>
      <c r="AA10" s="5"/>
      <c r="AB10" s="8"/>
      <c r="AC10" s="9"/>
      <c r="AD10" s="9"/>
      <c r="AE10" s="10"/>
    </row>
    <row r="11" spans="1:31" ht="19.5" customHeight="1">
      <c r="A11" s="128" t="s">
        <v>10</v>
      </c>
      <c r="B11" s="121"/>
      <c r="C11" s="121"/>
      <c r="D11" s="121"/>
      <c r="E11" s="121"/>
      <c r="F11" s="122"/>
      <c r="G11" s="148"/>
      <c r="H11" s="99"/>
      <c r="I11" s="99"/>
      <c r="J11" s="99"/>
      <c r="K11" s="99"/>
      <c r="L11" s="99"/>
      <c r="M11" s="99"/>
      <c r="N11" s="82" t="s">
        <v>8</v>
      </c>
      <c r="O11" s="44" t="s">
        <v>5</v>
      </c>
      <c r="P11" s="45" t="s">
        <v>37</v>
      </c>
      <c r="Q11" s="176">
        <f>G11*0.3025</f>
        <v>0</v>
      </c>
      <c r="R11" s="176"/>
      <c r="S11" s="176"/>
      <c r="T11" s="46" t="s">
        <v>9</v>
      </c>
      <c r="U11" s="47" t="s">
        <v>1</v>
      </c>
      <c r="V11" s="148" t="s">
        <v>58</v>
      </c>
      <c r="W11" s="99"/>
      <c r="X11" s="111" t="s">
        <v>96</v>
      </c>
      <c r="Y11" s="111"/>
      <c r="Z11" s="20"/>
      <c r="AA11" s="5"/>
      <c r="AB11" s="8"/>
      <c r="AC11" s="9"/>
      <c r="AD11" s="9"/>
      <c r="AE11" s="10"/>
    </row>
    <row r="12" spans="1:31" ht="19.5" customHeight="1">
      <c r="A12" s="118" t="s">
        <v>6</v>
      </c>
      <c r="B12" s="110"/>
      <c r="C12" s="110"/>
      <c r="D12" s="110"/>
      <c r="E12" s="110"/>
      <c r="F12" s="119"/>
      <c r="G12" s="165" t="s">
        <v>96</v>
      </c>
      <c r="H12" s="166"/>
      <c r="I12" s="166"/>
      <c r="J12" s="166"/>
      <c r="K12" s="166"/>
      <c r="L12" s="5"/>
      <c r="M12" s="179" t="s">
        <v>96</v>
      </c>
      <c r="N12" s="180"/>
      <c r="O12" s="182" t="s">
        <v>70</v>
      </c>
      <c r="P12" s="101"/>
      <c r="Q12" s="111"/>
      <c r="R12" s="111"/>
      <c r="S12" s="82" t="s">
        <v>33</v>
      </c>
      <c r="T12" s="82"/>
      <c r="U12" s="82" t="s">
        <v>44</v>
      </c>
      <c r="V12" s="101" t="s">
        <v>59</v>
      </c>
      <c r="W12" s="101"/>
      <c r="X12" s="100" t="s">
        <v>96</v>
      </c>
      <c r="Y12" s="100"/>
      <c r="Z12" s="48"/>
      <c r="AA12" s="87"/>
      <c r="AB12" s="8"/>
      <c r="AC12" s="9"/>
      <c r="AD12" s="9"/>
      <c r="AE12" s="10"/>
    </row>
    <row r="13" spans="1:31" ht="19.5" customHeight="1">
      <c r="A13" s="131" t="s">
        <v>27</v>
      </c>
      <c r="B13" s="132"/>
      <c r="C13" s="132"/>
      <c r="D13" s="132"/>
      <c r="E13" s="132"/>
      <c r="F13" s="133"/>
      <c r="G13" s="129" t="s">
        <v>66</v>
      </c>
      <c r="H13" s="130"/>
      <c r="I13" s="130"/>
      <c r="J13" s="177"/>
      <c r="K13" s="177"/>
      <c r="L13" s="177"/>
      <c r="M13" s="177"/>
      <c r="N13" s="92" t="s">
        <v>122</v>
      </c>
      <c r="O13" s="130" t="s">
        <v>99</v>
      </c>
      <c r="P13" s="130"/>
      <c r="Q13" s="178"/>
      <c r="R13" s="178"/>
      <c r="S13" s="178"/>
      <c r="T13" s="90" t="s">
        <v>122</v>
      </c>
      <c r="U13" s="87"/>
      <c r="V13" s="26"/>
      <c r="W13" s="5"/>
      <c r="X13" s="26"/>
      <c r="Y13" s="26"/>
      <c r="Z13" s="50"/>
      <c r="AA13" s="5"/>
      <c r="AB13" s="8"/>
      <c r="AC13" s="9"/>
      <c r="AD13" s="9"/>
      <c r="AE13" s="10"/>
    </row>
    <row r="14" spans="1:31" ht="19.5" customHeight="1">
      <c r="A14" s="118" t="s">
        <v>11</v>
      </c>
      <c r="B14" s="110"/>
      <c r="C14" s="110"/>
      <c r="D14" s="110"/>
      <c r="E14" s="110"/>
      <c r="F14" s="119"/>
      <c r="G14" s="109" t="s">
        <v>96</v>
      </c>
      <c r="H14" s="110"/>
      <c r="I14" s="110"/>
      <c r="J14" s="110"/>
      <c r="K14" s="110"/>
      <c r="L14" s="110"/>
      <c r="M14" s="110"/>
      <c r="N14" s="119"/>
      <c r="O14" s="148" t="s">
        <v>116</v>
      </c>
      <c r="P14" s="99"/>
      <c r="Q14" s="99"/>
      <c r="R14" s="99"/>
      <c r="S14" s="181"/>
      <c r="T14" s="80" t="s">
        <v>96</v>
      </c>
      <c r="U14" s="98"/>
      <c r="V14" s="98"/>
      <c r="W14" s="98"/>
      <c r="X14" s="98"/>
      <c r="Y14" s="98"/>
      <c r="Z14" s="161"/>
      <c r="AA14" s="5"/>
      <c r="AB14" s="8"/>
      <c r="AC14" s="9"/>
      <c r="AD14" s="9"/>
      <c r="AE14" s="10"/>
    </row>
    <row r="15" spans="1:31" ht="19.5" customHeight="1">
      <c r="A15" s="120" t="s">
        <v>69</v>
      </c>
      <c r="B15" s="121"/>
      <c r="C15" s="121"/>
      <c r="D15" s="121"/>
      <c r="E15" s="121"/>
      <c r="F15" s="122"/>
      <c r="G15" s="52"/>
      <c r="H15" s="173" t="s">
        <v>67</v>
      </c>
      <c r="I15" s="173"/>
      <c r="J15" s="149"/>
      <c r="K15" s="149"/>
      <c r="L15" s="149"/>
      <c r="M15" s="149"/>
      <c r="N15" s="149"/>
      <c r="O15" s="53" t="s">
        <v>32</v>
      </c>
      <c r="P15" s="191"/>
      <c r="Q15" s="191"/>
      <c r="R15" s="191"/>
      <c r="S15" s="191"/>
      <c r="T15" s="191"/>
      <c r="U15" s="191"/>
      <c r="V15" s="192" t="s">
        <v>109</v>
      </c>
      <c r="W15" s="192"/>
      <c r="X15" s="139" t="s">
        <v>119</v>
      </c>
      <c r="Y15" s="139"/>
      <c r="Z15" s="237"/>
      <c r="AA15" s="5"/>
      <c r="AB15" s="8"/>
      <c r="AC15" s="9"/>
      <c r="AD15" s="9"/>
      <c r="AE15" s="10"/>
    </row>
    <row r="16" spans="1:31" ht="19.5" customHeight="1">
      <c r="A16" s="123"/>
      <c r="B16" s="124"/>
      <c r="C16" s="124"/>
      <c r="D16" s="124"/>
      <c r="E16" s="124"/>
      <c r="F16" s="125"/>
      <c r="G16" s="54"/>
      <c r="H16" s="103" t="s">
        <v>68</v>
      </c>
      <c r="I16" s="103"/>
      <c r="J16" s="150"/>
      <c r="K16" s="150"/>
      <c r="L16" s="150"/>
      <c r="M16" s="150"/>
      <c r="N16" s="150"/>
      <c r="O16" s="102" t="s">
        <v>71</v>
      </c>
      <c r="P16" s="102"/>
      <c r="Q16" s="102"/>
      <c r="R16" s="55" t="s">
        <v>52</v>
      </c>
      <c r="S16" s="54"/>
      <c r="T16" s="54" t="s">
        <v>51</v>
      </c>
      <c r="U16" s="85"/>
      <c r="V16" s="103" t="s">
        <v>48</v>
      </c>
      <c r="W16" s="103"/>
      <c r="X16" s="103" t="s">
        <v>0</v>
      </c>
      <c r="Y16" s="103"/>
      <c r="Z16" s="104"/>
      <c r="AA16" s="5"/>
      <c r="AB16" s="8"/>
      <c r="AC16" s="9"/>
      <c r="AD16" s="9"/>
      <c r="AE16" s="10"/>
    </row>
    <row r="17" spans="1:31" ht="19.5" customHeight="1">
      <c r="A17" s="118" t="s">
        <v>39</v>
      </c>
      <c r="B17" s="110"/>
      <c r="C17" s="110"/>
      <c r="D17" s="110"/>
      <c r="E17" s="110"/>
      <c r="F17" s="119"/>
      <c r="G17" s="109" t="s">
        <v>96</v>
      </c>
      <c r="H17" s="110"/>
      <c r="I17" s="110"/>
      <c r="J17" s="110"/>
      <c r="K17" s="110"/>
      <c r="L17" s="84" t="s">
        <v>85</v>
      </c>
      <c r="M17" s="111"/>
      <c r="N17" s="111"/>
      <c r="O17" s="49" t="s">
        <v>33</v>
      </c>
      <c r="P17" s="100"/>
      <c r="Q17" s="100"/>
      <c r="R17" s="100" t="s">
        <v>87</v>
      </c>
      <c r="S17" s="100"/>
      <c r="T17" s="105"/>
      <c r="U17" s="105"/>
      <c r="V17" s="105"/>
      <c r="W17" s="105"/>
      <c r="X17" s="105"/>
      <c r="Y17" s="105"/>
      <c r="Z17" s="106"/>
      <c r="AA17" s="5"/>
      <c r="AB17" s="8"/>
      <c r="AC17" s="9"/>
      <c r="AD17" s="9"/>
      <c r="AE17" s="10"/>
    </row>
    <row r="18" spans="1:31" ht="19.5" customHeight="1">
      <c r="A18" s="186" t="s">
        <v>12</v>
      </c>
      <c r="B18" s="187"/>
      <c r="C18" s="187"/>
      <c r="D18" s="187"/>
      <c r="E18" s="187"/>
      <c r="F18" s="187"/>
      <c r="G18" s="107" t="s">
        <v>96</v>
      </c>
      <c r="H18" s="98"/>
      <c r="I18" s="98"/>
      <c r="J18" s="98"/>
      <c r="K18" s="98"/>
      <c r="L18" s="98"/>
      <c r="M18" s="98"/>
      <c r="N18" s="108"/>
      <c r="O18" s="109" t="s">
        <v>61</v>
      </c>
      <c r="P18" s="110"/>
      <c r="Q18" s="110"/>
      <c r="R18" s="111" t="s">
        <v>96</v>
      </c>
      <c r="S18" s="111"/>
      <c r="T18" s="82" t="s">
        <v>72</v>
      </c>
      <c r="U18" s="58"/>
      <c r="V18" s="100" t="s">
        <v>60</v>
      </c>
      <c r="W18" s="100"/>
      <c r="X18" s="111" t="s">
        <v>96</v>
      </c>
      <c r="Y18" s="111"/>
      <c r="Z18" s="89" t="s">
        <v>72</v>
      </c>
      <c r="AA18" s="5"/>
      <c r="AB18" s="8"/>
      <c r="AC18" s="9"/>
      <c r="AD18" s="9"/>
      <c r="AE18" s="10"/>
    </row>
    <row r="19" spans="1:31" ht="19.5" customHeight="1">
      <c r="A19" s="186"/>
      <c r="B19" s="187"/>
      <c r="C19" s="187"/>
      <c r="D19" s="187"/>
      <c r="E19" s="187"/>
      <c r="F19" s="187"/>
      <c r="G19" s="115" t="s">
        <v>75</v>
      </c>
      <c r="H19" s="100"/>
      <c r="I19" s="100"/>
      <c r="J19" s="100"/>
      <c r="K19" s="88" t="s">
        <v>13</v>
      </c>
      <c r="L19" s="100" t="s">
        <v>96</v>
      </c>
      <c r="M19" s="100"/>
      <c r="N19" s="86" t="s">
        <v>14</v>
      </c>
      <c r="O19" s="54"/>
      <c r="P19" s="54"/>
      <c r="Q19" s="62"/>
      <c r="R19" s="99" t="s">
        <v>62</v>
      </c>
      <c r="S19" s="99"/>
      <c r="T19" s="99"/>
      <c r="U19" s="82" t="s">
        <v>13</v>
      </c>
      <c r="V19" s="100" t="s">
        <v>96</v>
      </c>
      <c r="W19" s="100"/>
      <c r="X19" s="62" t="s">
        <v>14</v>
      </c>
      <c r="Y19" s="62"/>
      <c r="Z19" s="48"/>
      <c r="AA19" s="5"/>
      <c r="AB19" s="8"/>
      <c r="AC19" s="9"/>
      <c r="AD19" s="9"/>
      <c r="AE19" s="10"/>
    </row>
    <row r="20" spans="1:31" ht="19.5" customHeight="1">
      <c r="A20" s="186"/>
      <c r="B20" s="187"/>
      <c r="C20" s="187"/>
      <c r="D20" s="187"/>
      <c r="E20" s="187"/>
      <c r="F20" s="187"/>
      <c r="G20" s="159" t="s">
        <v>74</v>
      </c>
      <c r="H20" s="160"/>
      <c r="I20" s="160"/>
      <c r="J20" s="160"/>
      <c r="K20" s="160"/>
      <c r="L20" s="100" t="s">
        <v>96</v>
      </c>
      <c r="M20" s="100"/>
      <c r="N20" s="62"/>
      <c r="O20" s="148" t="s">
        <v>76</v>
      </c>
      <c r="P20" s="99"/>
      <c r="Q20" s="99"/>
      <c r="R20" s="99"/>
      <c r="S20" s="99"/>
      <c r="T20" s="111" t="s">
        <v>96</v>
      </c>
      <c r="U20" s="111"/>
      <c r="V20" s="111"/>
      <c r="W20" s="111"/>
      <c r="X20" s="63"/>
      <c r="Y20" s="63"/>
      <c r="Z20" s="20"/>
      <c r="AA20" s="5"/>
      <c r="AB20" s="8"/>
      <c r="AC20" s="9"/>
      <c r="AD20" s="9"/>
      <c r="AE20" s="10"/>
    </row>
    <row r="21" spans="1:31" ht="19.5" customHeight="1">
      <c r="A21" s="186"/>
      <c r="B21" s="187"/>
      <c r="C21" s="187"/>
      <c r="D21" s="187"/>
      <c r="E21" s="187"/>
      <c r="F21" s="187"/>
      <c r="G21" s="232" t="s">
        <v>88</v>
      </c>
      <c r="H21" s="153"/>
      <c r="I21" s="153"/>
      <c r="J21" s="153"/>
      <c r="K21" s="153"/>
      <c r="L21" s="153"/>
      <c r="M21" s="153"/>
      <c r="N21" s="153"/>
      <c r="O21" s="153"/>
      <c r="P21" s="153"/>
      <c r="Q21" s="153"/>
      <c r="R21" s="105"/>
      <c r="S21" s="105"/>
      <c r="T21" s="105"/>
      <c r="U21" s="105"/>
      <c r="V21" s="105"/>
      <c r="W21" s="105"/>
      <c r="X21" s="105"/>
      <c r="Y21" s="105"/>
      <c r="Z21" s="106"/>
      <c r="AA21" s="5"/>
      <c r="AB21" s="8"/>
      <c r="AC21" s="9"/>
      <c r="AD21" s="9"/>
      <c r="AE21" s="10"/>
    </row>
    <row r="22" spans="1:31" ht="19.5" customHeight="1">
      <c r="A22" s="118" t="s">
        <v>17</v>
      </c>
      <c r="B22" s="110"/>
      <c r="C22" s="110"/>
      <c r="D22" s="110"/>
      <c r="E22" s="110"/>
      <c r="F22" s="119"/>
      <c r="G22" s="233" t="s">
        <v>121</v>
      </c>
      <c r="H22" s="234"/>
      <c r="I22" s="62"/>
      <c r="J22" s="64" t="s">
        <v>96</v>
      </c>
      <c r="K22" s="100" t="s">
        <v>54</v>
      </c>
      <c r="L22" s="100"/>
      <c r="M22" s="100"/>
      <c r="N22" s="100"/>
      <c r="O22" s="105" t="s">
        <v>120</v>
      </c>
      <c r="P22" s="235"/>
      <c r="Q22" s="115" t="s">
        <v>42</v>
      </c>
      <c r="R22" s="100"/>
      <c r="S22" s="100"/>
      <c r="T22" s="136"/>
      <c r="U22" s="115" t="s">
        <v>15</v>
      </c>
      <c r="V22" s="100"/>
      <c r="W22" s="80" t="s">
        <v>96</v>
      </c>
      <c r="X22" s="100" t="s">
        <v>16</v>
      </c>
      <c r="Y22" s="100"/>
      <c r="Z22" s="65" t="s">
        <v>96</v>
      </c>
      <c r="AA22" s="5"/>
      <c r="AB22" s="8"/>
      <c r="AC22" s="9"/>
      <c r="AD22" s="9"/>
      <c r="AE22" s="10"/>
    </row>
    <row r="23" spans="1:31" ht="19.5" customHeight="1">
      <c r="A23" s="128" t="s">
        <v>55</v>
      </c>
      <c r="B23" s="121"/>
      <c r="C23" s="121"/>
      <c r="D23" s="121"/>
      <c r="E23" s="121"/>
      <c r="F23" s="122"/>
      <c r="G23" s="28"/>
      <c r="H23" s="111" t="s">
        <v>96</v>
      </c>
      <c r="I23" s="111"/>
      <c r="J23" s="111"/>
      <c r="K23" s="111"/>
      <c r="L23" s="111"/>
      <c r="M23" s="111" t="s">
        <v>103</v>
      </c>
      <c r="N23" s="111"/>
      <c r="O23" s="111"/>
      <c r="P23" s="111"/>
      <c r="Q23" s="82" t="s">
        <v>37</v>
      </c>
      <c r="R23" s="58"/>
      <c r="S23" s="82" t="s">
        <v>118</v>
      </c>
      <c r="T23" s="111" t="s">
        <v>96</v>
      </c>
      <c r="U23" s="111"/>
      <c r="V23" s="100" t="s">
        <v>113</v>
      </c>
      <c r="W23" s="100"/>
      <c r="X23" s="99"/>
      <c r="Y23" s="99"/>
      <c r="Z23" s="48" t="s">
        <v>100</v>
      </c>
      <c r="AA23" s="5"/>
      <c r="AB23" s="8"/>
      <c r="AC23" s="9"/>
      <c r="AD23" s="9"/>
      <c r="AE23" s="10"/>
    </row>
    <row r="24" spans="1:31" ht="19.5" customHeight="1">
      <c r="A24" s="156"/>
      <c r="B24" s="157"/>
      <c r="C24" s="157"/>
      <c r="D24" s="157"/>
      <c r="E24" s="157"/>
      <c r="F24" s="158"/>
      <c r="G24" s="28"/>
      <c r="H24" s="111" t="s">
        <v>112</v>
      </c>
      <c r="I24" s="111"/>
      <c r="J24" s="111"/>
      <c r="K24" s="111"/>
      <c r="L24" s="111"/>
      <c r="M24" s="98" t="s">
        <v>105</v>
      </c>
      <c r="N24" s="98"/>
      <c r="O24" s="98"/>
      <c r="P24" s="98"/>
      <c r="Q24" s="82" t="s">
        <v>23</v>
      </c>
      <c r="R24" s="58"/>
      <c r="S24" s="82" t="s">
        <v>118</v>
      </c>
      <c r="T24" s="111" t="s">
        <v>96</v>
      </c>
      <c r="U24" s="111"/>
      <c r="V24" s="100" t="s">
        <v>113</v>
      </c>
      <c r="W24" s="100"/>
      <c r="X24" s="99"/>
      <c r="Y24" s="99"/>
      <c r="Z24" s="48" t="s">
        <v>100</v>
      </c>
      <c r="AA24" s="5"/>
      <c r="AB24" s="8"/>
      <c r="AC24" s="9"/>
      <c r="AD24" s="9"/>
      <c r="AE24" s="10"/>
    </row>
    <row r="25" spans="1:31" ht="19.5" customHeight="1">
      <c r="A25" s="156"/>
      <c r="B25" s="157"/>
      <c r="C25" s="157"/>
      <c r="D25" s="157"/>
      <c r="E25" s="157"/>
      <c r="F25" s="158"/>
      <c r="G25" s="28"/>
      <c r="H25" s="111" t="s">
        <v>96</v>
      </c>
      <c r="I25" s="111"/>
      <c r="J25" s="111"/>
      <c r="K25" s="111"/>
      <c r="L25" s="111"/>
      <c r="M25" s="98" t="s">
        <v>104</v>
      </c>
      <c r="N25" s="98"/>
      <c r="O25" s="98"/>
      <c r="P25" s="98"/>
      <c r="Q25" s="82" t="s">
        <v>23</v>
      </c>
      <c r="R25" s="58"/>
      <c r="S25" s="82" t="s">
        <v>118</v>
      </c>
      <c r="T25" s="111" t="s">
        <v>96</v>
      </c>
      <c r="U25" s="111"/>
      <c r="V25" s="100" t="s">
        <v>113</v>
      </c>
      <c r="W25" s="100"/>
      <c r="X25" s="99"/>
      <c r="Y25" s="99"/>
      <c r="Z25" s="48" t="s">
        <v>100</v>
      </c>
      <c r="AA25" s="5"/>
      <c r="AB25" s="8"/>
      <c r="AC25" s="9"/>
      <c r="AD25" s="9"/>
      <c r="AE25" s="10"/>
    </row>
    <row r="26" spans="1:31" ht="19.5" customHeight="1">
      <c r="A26" s="156"/>
      <c r="B26" s="157"/>
      <c r="C26" s="157"/>
      <c r="D26" s="157"/>
      <c r="E26" s="157"/>
      <c r="F26" s="158"/>
      <c r="G26" s="28"/>
      <c r="H26" s="111" t="s">
        <v>96</v>
      </c>
      <c r="I26" s="111"/>
      <c r="J26" s="111"/>
      <c r="K26" s="111"/>
      <c r="L26" s="111"/>
      <c r="M26" s="98" t="s">
        <v>106</v>
      </c>
      <c r="N26" s="98"/>
      <c r="O26" s="98"/>
      <c r="P26" s="98"/>
      <c r="Q26" s="82" t="s">
        <v>23</v>
      </c>
      <c r="R26" s="58"/>
      <c r="S26" s="82" t="s">
        <v>118</v>
      </c>
      <c r="T26" s="111" t="s">
        <v>96</v>
      </c>
      <c r="U26" s="111"/>
      <c r="V26" s="100" t="s">
        <v>113</v>
      </c>
      <c r="W26" s="100"/>
      <c r="X26" s="99"/>
      <c r="Y26" s="99"/>
      <c r="Z26" s="48" t="s">
        <v>100</v>
      </c>
      <c r="AA26" s="5"/>
      <c r="AB26" s="8"/>
      <c r="AC26" s="9"/>
      <c r="AD26" s="9"/>
      <c r="AE26" s="10"/>
    </row>
    <row r="27" spans="1:31" ht="19.5" customHeight="1">
      <c r="A27" s="156"/>
      <c r="B27" s="157"/>
      <c r="C27" s="157"/>
      <c r="D27" s="157"/>
      <c r="E27" s="157"/>
      <c r="F27" s="158"/>
      <c r="G27" s="29"/>
      <c r="H27" s="111" t="s">
        <v>96</v>
      </c>
      <c r="I27" s="111"/>
      <c r="J27" s="111"/>
      <c r="K27" s="111"/>
      <c r="L27" s="111"/>
      <c r="M27" s="111" t="s">
        <v>107</v>
      </c>
      <c r="N27" s="111"/>
      <c r="O27" s="111"/>
      <c r="P27" s="111"/>
      <c r="Q27" s="82" t="s">
        <v>23</v>
      </c>
      <c r="R27" s="58"/>
      <c r="S27" s="82" t="s">
        <v>118</v>
      </c>
      <c r="T27" s="111" t="s">
        <v>96</v>
      </c>
      <c r="U27" s="111"/>
      <c r="V27" s="100" t="s">
        <v>113</v>
      </c>
      <c r="W27" s="100"/>
      <c r="X27" s="99"/>
      <c r="Y27" s="99"/>
      <c r="Z27" s="48" t="s">
        <v>100</v>
      </c>
      <c r="AA27" s="5"/>
      <c r="AB27" s="8"/>
      <c r="AC27" s="9"/>
      <c r="AD27" s="9"/>
      <c r="AE27" s="10"/>
    </row>
    <row r="28" spans="1:31" ht="19.5" customHeight="1">
      <c r="A28" s="118" t="s">
        <v>34</v>
      </c>
      <c r="B28" s="110"/>
      <c r="C28" s="110"/>
      <c r="D28" s="110"/>
      <c r="E28" s="110"/>
      <c r="F28" s="119"/>
      <c r="G28" s="148" t="s">
        <v>95</v>
      </c>
      <c r="H28" s="99"/>
      <c r="I28" s="99"/>
      <c r="J28" s="110" t="s">
        <v>96</v>
      </c>
      <c r="K28" s="110"/>
      <c r="L28" s="110"/>
      <c r="M28" s="119"/>
      <c r="N28" s="148" t="s">
        <v>78</v>
      </c>
      <c r="O28" s="99"/>
      <c r="P28" s="99"/>
      <c r="Q28" s="110" t="s">
        <v>96</v>
      </c>
      <c r="R28" s="110"/>
      <c r="S28" s="110"/>
      <c r="T28" s="110"/>
      <c r="U28" s="110"/>
      <c r="V28" s="110"/>
      <c r="W28" s="110"/>
      <c r="X28" s="110"/>
      <c r="Y28" s="110"/>
      <c r="Z28" s="146"/>
      <c r="AA28" s="5"/>
      <c r="AB28" s="8"/>
      <c r="AC28" s="9"/>
      <c r="AD28" s="9"/>
      <c r="AE28" s="10"/>
    </row>
    <row r="29" spans="1:31" ht="19.5" customHeight="1">
      <c r="A29" s="120" t="s">
        <v>18</v>
      </c>
      <c r="B29" s="121"/>
      <c r="C29" s="121"/>
      <c r="D29" s="121"/>
      <c r="E29" s="121"/>
      <c r="F29" s="122"/>
      <c r="G29" s="54"/>
      <c r="H29" s="105" t="s">
        <v>35</v>
      </c>
      <c r="I29" s="105"/>
      <c r="J29" s="105"/>
      <c r="K29" s="105"/>
      <c r="L29" s="201"/>
      <c r="M29" s="201"/>
      <c r="N29" s="201"/>
      <c r="O29" s="169" t="s">
        <v>91</v>
      </c>
      <c r="P29" s="169"/>
      <c r="Q29" s="101" t="s">
        <v>90</v>
      </c>
      <c r="R29" s="101"/>
      <c r="S29" s="200"/>
      <c r="T29" s="200"/>
      <c r="U29" s="169" t="s">
        <v>92</v>
      </c>
      <c r="V29" s="169"/>
      <c r="W29" s="63" t="s">
        <v>93</v>
      </c>
      <c r="X29" s="242"/>
      <c r="Y29" s="242"/>
      <c r="Z29" s="20" t="s">
        <v>94</v>
      </c>
      <c r="AA29" s="66"/>
      <c r="AB29" s="8"/>
      <c r="AC29" s="9"/>
      <c r="AD29" s="9"/>
      <c r="AE29" s="10"/>
    </row>
    <row r="30" spans="1:31" ht="19.5" customHeight="1">
      <c r="A30" s="199"/>
      <c r="B30" s="157"/>
      <c r="C30" s="157"/>
      <c r="D30" s="157"/>
      <c r="E30" s="157"/>
      <c r="F30" s="158"/>
      <c r="G30" s="54"/>
      <c r="H30" s="105" t="s">
        <v>45</v>
      </c>
      <c r="I30" s="105"/>
      <c r="J30" s="105"/>
      <c r="K30" s="105"/>
      <c r="L30" s="130"/>
      <c r="M30" s="130"/>
      <c r="N30" s="130"/>
      <c r="O30" s="169" t="s">
        <v>91</v>
      </c>
      <c r="P30" s="169"/>
      <c r="Q30" s="101" t="s">
        <v>90</v>
      </c>
      <c r="R30" s="101"/>
      <c r="S30" s="200"/>
      <c r="T30" s="200"/>
      <c r="U30" s="169" t="s">
        <v>92</v>
      </c>
      <c r="V30" s="169"/>
      <c r="W30" s="63" t="s">
        <v>93</v>
      </c>
      <c r="X30" s="242"/>
      <c r="Y30" s="242"/>
      <c r="Z30" s="20" t="s">
        <v>94</v>
      </c>
      <c r="AA30" s="66"/>
      <c r="AB30" s="8"/>
      <c r="AC30" s="9"/>
      <c r="AD30" s="9"/>
      <c r="AE30" s="10"/>
    </row>
    <row r="31" spans="1:31" ht="19.5" customHeight="1">
      <c r="A31" s="156"/>
      <c r="B31" s="157"/>
      <c r="C31" s="157"/>
      <c r="D31" s="157"/>
      <c r="E31" s="157"/>
      <c r="F31" s="158"/>
      <c r="G31" s="54"/>
      <c r="H31" s="169" t="s">
        <v>65</v>
      </c>
      <c r="I31" s="169"/>
      <c r="J31" s="169"/>
      <c r="K31" s="169"/>
      <c r="L31" s="130"/>
      <c r="M31" s="130"/>
      <c r="N31" s="130"/>
      <c r="O31" s="169" t="s">
        <v>91</v>
      </c>
      <c r="P31" s="169"/>
      <c r="Q31" s="101" t="s">
        <v>90</v>
      </c>
      <c r="R31" s="101"/>
      <c r="S31" s="200"/>
      <c r="T31" s="200"/>
      <c r="U31" s="169" t="s">
        <v>92</v>
      </c>
      <c r="V31" s="169"/>
      <c r="W31" s="63" t="s">
        <v>93</v>
      </c>
      <c r="X31" s="242"/>
      <c r="Y31" s="242"/>
      <c r="Z31" s="20" t="s">
        <v>94</v>
      </c>
      <c r="AA31" s="66"/>
      <c r="AB31" s="8"/>
      <c r="AC31" s="9"/>
      <c r="AD31" s="9"/>
      <c r="AE31" s="10"/>
    </row>
    <row r="32" spans="1:31" ht="19.5" customHeight="1">
      <c r="A32" s="156"/>
      <c r="B32" s="157"/>
      <c r="C32" s="157"/>
      <c r="D32" s="157"/>
      <c r="E32" s="157"/>
      <c r="F32" s="158"/>
      <c r="G32" s="54"/>
      <c r="H32" s="169" t="s">
        <v>89</v>
      </c>
      <c r="I32" s="169"/>
      <c r="J32" s="169"/>
      <c r="K32" s="169"/>
      <c r="L32" s="130"/>
      <c r="M32" s="130"/>
      <c r="N32" s="130"/>
      <c r="O32" s="169" t="s">
        <v>91</v>
      </c>
      <c r="P32" s="169"/>
      <c r="Q32" s="132"/>
      <c r="R32" s="132"/>
      <c r="S32" s="132"/>
      <c r="T32" s="132"/>
      <c r="U32" s="132"/>
      <c r="V32" s="132"/>
      <c r="W32" s="132"/>
      <c r="X32" s="132"/>
      <c r="Y32" s="132"/>
      <c r="Z32" s="236"/>
      <c r="AA32" s="66"/>
      <c r="AB32" s="8"/>
      <c r="AC32" s="9"/>
      <c r="AD32" s="9"/>
      <c r="AE32" s="10"/>
    </row>
    <row r="33" spans="1:31" ht="19.5" customHeight="1">
      <c r="A33" s="118" t="s">
        <v>19</v>
      </c>
      <c r="B33" s="110"/>
      <c r="C33" s="110"/>
      <c r="D33" s="110"/>
      <c r="E33" s="110"/>
      <c r="F33" s="119"/>
      <c r="G33" s="109" t="s">
        <v>96</v>
      </c>
      <c r="H33" s="110"/>
      <c r="I33" s="110"/>
      <c r="J33" s="110"/>
      <c r="K33" s="110"/>
      <c r="L33" s="105"/>
      <c r="M33" s="105"/>
      <c r="N33" s="105"/>
      <c r="O33" s="105"/>
      <c r="P33" s="105"/>
      <c r="Q33" s="105"/>
      <c r="R33" s="105"/>
      <c r="S33" s="105"/>
      <c r="T33" s="105"/>
      <c r="U33" s="105"/>
      <c r="V33" s="105"/>
      <c r="W33" s="105"/>
      <c r="X33" s="105"/>
      <c r="Y33" s="105"/>
      <c r="Z33" s="106"/>
      <c r="AA33" s="5"/>
      <c r="AB33" s="8"/>
      <c r="AC33" s="9"/>
      <c r="AD33" s="9"/>
      <c r="AE33" s="10"/>
    </row>
    <row r="34" spans="1:31" ht="19.5" customHeight="1">
      <c r="A34" s="118" t="s">
        <v>20</v>
      </c>
      <c r="B34" s="110"/>
      <c r="C34" s="110"/>
      <c r="D34" s="110"/>
      <c r="E34" s="110"/>
      <c r="F34" s="119"/>
      <c r="G34" s="148" t="s">
        <v>77</v>
      </c>
      <c r="H34" s="99"/>
      <c r="I34" s="99"/>
      <c r="J34" s="82" t="s">
        <v>13</v>
      </c>
      <c r="K34" s="63" t="s">
        <v>96</v>
      </c>
      <c r="L34" s="67" t="s">
        <v>21</v>
      </c>
      <c r="M34" s="68"/>
      <c r="N34" s="148" t="s">
        <v>63</v>
      </c>
      <c r="O34" s="99"/>
      <c r="P34" s="99"/>
      <c r="Q34" s="99"/>
      <c r="R34" s="240"/>
      <c r="S34" s="240"/>
      <c r="T34" s="240"/>
      <c r="U34" s="240"/>
      <c r="V34" s="240"/>
      <c r="W34" s="240"/>
      <c r="X34" s="240"/>
      <c r="Y34" s="240"/>
      <c r="Z34" s="241"/>
      <c r="AA34" s="5"/>
      <c r="AB34" s="8"/>
      <c r="AC34" s="9"/>
      <c r="AD34" s="9"/>
      <c r="AE34" s="10"/>
    </row>
    <row r="35" spans="1:31" ht="19.5" customHeight="1">
      <c r="A35" s="128" t="s">
        <v>22</v>
      </c>
      <c r="B35" s="121"/>
      <c r="C35" s="121"/>
      <c r="D35" s="121"/>
      <c r="E35" s="121"/>
      <c r="F35" s="122"/>
      <c r="G35" s="109" t="s">
        <v>79</v>
      </c>
      <c r="H35" s="110"/>
      <c r="I35" s="110"/>
      <c r="J35" s="110"/>
      <c r="K35" s="110"/>
      <c r="L35" s="110"/>
      <c r="M35" s="82" t="s">
        <v>23</v>
      </c>
      <c r="N35" s="99"/>
      <c r="O35" s="99"/>
      <c r="P35" s="99"/>
      <c r="Q35" s="80" t="s">
        <v>118</v>
      </c>
      <c r="R35" s="153"/>
      <c r="S35" s="153"/>
      <c r="T35" s="153"/>
      <c r="U35" s="153"/>
      <c r="V35" s="153"/>
      <c r="W35" s="153"/>
      <c r="X35" s="153"/>
      <c r="Y35" s="82" t="s">
        <v>64</v>
      </c>
      <c r="Z35" s="48"/>
      <c r="AA35" s="5"/>
      <c r="AB35" s="8"/>
      <c r="AC35" s="9"/>
      <c r="AD35" s="9"/>
      <c r="AE35" s="10"/>
    </row>
    <row r="36" spans="1:31" ht="19.5" customHeight="1">
      <c r="A36" s="156"/>
      <c r="B36" s="157"/>
      <c r="C36" s="157"/>
      <c r="D36" s="157"/>
      <c r="E36" s="157"/>
      <c r="F36" s="158"/>
      <c r="G36" s="109" t="s">
        <v>80</v>
      </c>
      <c r="H36" s="110"/>
      <c r="I36" s="110"/>
      <c r="J36" s="110"/>
      <c r="K36" s="110"/>
      <c r="L36" s="110"/>
      <c r="M36" s="82" t="s">
        <v>23</v>
      </c>
      <c r="N36" s="99"/>
      <c r="O36" s="99"/>
      <c r="P36" s="99"/>
      <c r="Q36" s="80" t="s">
        <v>118</v>
      </c>
      <c r="R36" s="153"/>
      <c r="S36" s="153"/>
      <c r="T36" s="153"/>
      <c r="U36" s="153"/>
      <c r="V36" s="153"/>
      <c r="W36" s="153"/>
      <c r="X36" s="153"/>
      <c r="Y36" s="82" t="s">
        <v>64</v>
      </c>
      <c r="Z36" s="48"/>
      <c r="AA36" s="5"/>
      <c r="AB36" s="8"/>
      <c r="AC36" s="9"/>
      <c r="AD36" s="9"/>
      <c r="AE36" s="10"/>
    </row>
    <row r="37" spans="1:31" ht="19.5" customHeight="1">
      <c r="A37" s="156"/>
      <c r="B37" s="157"/>
      <c r="C37" s="157"/>
      <c r="D37" s="157"/>
      <c r="E37" s="157"/>
      <c r="F37" s="158"/>
      <c r="G37" s="109" t="s">
        <v>81</v>
      </c>
      <c r="H37" s="110"/>
      <c r="I37" s="110"/>
      <c r="J37" s="110"/>
      <c r="K37" s="110"/>
      <c r="L37" s="110"/>
      <c r="M37" s="82" t="s">
        <v>23</v>
      </c>
      <c r="N37" s="99"/>
      <c r="O37" s="99"/>
      <c r="P37" s="99"/>
      <c r="Q37" s="80" t="s">
        <v>118</v>
      </c>
      <c r="R37" s="153"/>
      <c r="S37" s="153"/>
      <c r="T37" s="153"/>
      <c r="U37" s="153"/>
      <c r="V37" s="153"/>
      <c r="W37" s="153"/>
      <c r="X37" s="153"/>
      <c r="Y37" s="82" t="s">
        <v>64</v>
      </c>
      <c r="Z37" s="48"/>
      <c r="AA37" s="5"/>
      <c r="AB37" s="8"/>
      <c r="AC37" s="9"/>
      <c r="AD37" s="9"/>
      <c r="AE37" s="10"/>
    </row>
    <row r="38" spans="1:31" ht="19.5" customHeight="1">
      <c r="A38" s="156"/>
      <c r="B38" s="157"/>
      <c r="C38" s="157"/>
      <c r="D38" s="157"/>
      <c r="E38" s="157"/>
      <c r="F38" s="158"/>
      <c r="G38" s="109" t="s">
        <v>82</v>
      </c>
      <c r="H38" s="110"/>
      <c r="I38" s="110"/>
      <c r="J38" s="110"/>
      <c r="K38" s="110"/>
      <c r="L38" s="110"/>
      <c r="M38" s="82" t="s">
        <v>23</v>
      </c>
      <c r="N38" s="149"/>
      <c r="O38" s="149"/>
      <c r="P38" s="99"/>
      <c r="Q38" s="80" t="s">
        <v>118</v>
      </c>
      <c r="R38" s="98"/>
      <c r="S38" s="98"/>
      <c r="T38" s="98"/>
      <c r="U38" s="98"/>
      <c r="V38" s="98"/>
      <c r="W38" s="98"/>
      <c r="X38" s="98"/>
      <c r="Y38" s="98"/>
      <c r="Z38" s="161"/>
      <c r="AA38" s="5"/>
      <c r="AB38" s="8"/>
      <c r="AC38" s="9"/>
      <c r="AD38" s="9"/>
      <c r="AE38" s="10"/>
    </row>
    <row r="39" spans="1:31" ht="19.5" customHeight="1">
      <c r="A39" s="118" t="s">
        <v>24</v>
      </c>
      <c r="B39" s="110"/>
      <c r="C39" s="110"/>
      <c r="D39" s="110"/>
      <c r="E39" s="110"/>
      <c r="F39" s="119"/>
      <c r="G39" s="109" t="s">
        <v>96</v>
      </c>
      <c r="H39" s="110"/>
      <c r="I39" s="110"/>
      <c r="J39" s="110"/>
      <c r="K39" s="110"/>
      <c r="L39" s="110"/>
      <c r="M39" s="119"/>
      <c r="N39" s="151" t="s">
        <v>114</v>
      </c>
      <c r="O39" s="152"/>
      <c r="P39" s="152"/>
      <c r="Q39" s="152"/>
      <c r="R39" s="152"/>
      <c r="S39" s="152"/>
      <c r="T39" s="98" t="s">
        <v>96</v>
      </c>
      <c r="U39" s="98"/>
      <c r="V39" s="98"/>
      <c r="W39" s="98"/>
      <c r="X39" s="98"/>
      <c r="Y39" s="98"/>
      <c r="Z39" s="161"/>
      <c r="AA39" s="5"/>
      <c r="AB39" s="8"/>
      <c r="AC39" s="9"/>
      <c r="AD39" s="9"/>
      <c r="AE39" s="10"/>
    </row>
    <row r="40" spans="1:31" ht="45" customHeight="1">
      <c r="A40" s="126" t="s">
        <v>31</v>
      </c>
      <c r="B40" s="127"/>
      <c r="C40" s="127"/>
      <c r="D40" s="127"/>
      <c r="E40" s="127"/>
      <c r="F40" s="127"/>
      <c r="G40" s="188"/>
      <c r="H40" s="189"/>
      <c r="I40" s="189"/>
      <c r="J40" s="189"/>
      <c r="K40" s="189"/>
      <c r="L40" s="189"/>
      <c r="M40" s="189"/>
      <c r="N40" s="189"/>
      <c r="O40" s="189"/>
      <c r="P40" s="189"/>
      <c r="Q40" s="189"/>
      <c r="R40" s="189"/>
      <c r="S40" s="189"/>
      <c r="T40" s="189"/>
      <c r="U40" s="189"/>
      <c r="V40" s="189"/>
      <c r="W40" s="189"/>
      <c r="X40" s="189"/>
      <c r="Y40" s="189"/>
      <c r="Z40" s="190"/>
      <c r="AA40" s="12"/>
      <c r="AB40" s="8"/>
      <c r="AC40" s="9"/>
      <c r="AD40" s="9"/>
      <c r="AE40" s="10"/>
    </row>
    <row r="41" spans="1:31" ht="19.5" customHeight="1" thickBot="1">
      <c r="A41" s="183" t="s">
        <v>25</v>
      </c>
      <c r="B41" s="184"/>
      <c r="C41" s="184"/>
      <c r="D41" s="184"/>
      <c r="E41" s="184"/>
      <c r="F41" s="185"/>
      <c r="G41" s="154" t="str">
        <f>+V4</f>
        <v>有田町</v>
      </c>
      <c r="H41" s="155"/>
      <c r="I41" s="155"/>
      <c r="J41" s="155"/>
      <c r="K41" s="155" t="s">
        <v>137</v>
      </c>
      <c r="L41" s="155"/>
      <c r="M41" s="155"/>
      <c r="N41" s="155"/>
      <c r="O41" s="155"/>
      <c r="P41" s="69" t="s">
        <v>49</v>
      </c>
      <c r="Q41" s="83" t="s">
        <v>50</v>
      </c>
      <c r="R41" s="214" t="s">
        <v>138</v>
      </c>
      <c r="S41" s="214"/>
      <c r="T41" s="79" t="s">
        <v>53</v>
      </c>
      <c r="U41" s="214" t="s">
        <v>139</v>
      </c>
      <c r="V41" s="214"/>
      <c r="W41" s="79" t="s">
        <v>53</v>
      </c>
      <c r="X41" s="213" t="s">
        <v>140</v>
      </c>
      <c r="Y41" s="214"/>
      <c r="Z41" s="215"/>
      <c r="AA41" s="70"/>
      <c r="AB41" s="8"/>
      <c r="AC41" s="9"/>
      <c r="AD41" s="9"/>
      <c r="AE41" s="10"/>
    </row>
    <row r="42" spans="1:31" ht="12.75" customHeight="1">
      <c r="A42" s="71"/>
      <c r="B42" s="71"/>
      <c r="C42" s="71"/>
      <c r="D42" s="71"/>
      <c r="E42" s="71"/>
      <c r="F42" s="71"/>
      <c r="G42" s="72"/>
      <c r="H42" s="73"/>
      <c r="I42" s="73"/>
      <c r="J42" s="73"/>
      <c r="K42" s="73"/>
      <c r="L42" s="73"/>
      <c r="M42" s="73"/>
      <c r="N42" s="73"/>
      <c r="O42" s="73"/>
      <c r="P42" s="73"/>
      <c r="Q42" s="73"/>
      <c r="R42" s="73"/>
      <c r="S42" s="73"/>
      <c r="T42" s="73"/>
      <c r="U42" s="73"/>
      <c r="V42" s="73"/>
      <c r="W42" s="73"/>
      <c r="X42" s="73"/>
      <c r="Y42" s="73"/>
      <c r="Z42" s="73"/>
      <c r="AA42" s="70"/>
      <c r="AB42" s="8"/>
      <c r="AC42" s="9"/>
      <c r="AD42" s="9"/>
      <c r="AE42" s="10"/>
    </row>
    <row r="43" spans="1:31" ht="19.5" customHeight="1">
      <c r="A43" s="243" t="s">
        <v>26</v>
      </c>
      <c r="B43" s="243"/>
      <c r="C43" s="243"/>
      <c r="D43" s="243"/>
      <c r="E43" s="243"/>
      <c r="F43" s="243"/>
      <c r="G43" s="70"/>
      <c r="H43" s="70"/>
      <c r="I43" s="70"/>
      <c r="J43" s="70"/>
      <c r="K43" s="70"/>
      <c r="L43" s="70"/>
      <c r="M43" s="70"/>
      <c r="N43" s="70"/>
      <c r="O43" s="70"/>
      <c r="P43" s="70"/>
      <c r="Q43" s="70"/>
      <c r="R43" s="70"/>
      <c r="S43" s="70"/>
      <c r="T43" s="70"/>
      <c r="U43" s="70"/>
      <c r="V43" s="70"/>
      <c r="W43" s="70"/>
      <c r="X43" s="70"/>
      <c r="Y43" s="70"/>
      <c r="Z43" s="70"/>
      <c r="AA43" s="17"/>
      <c r="AB43" s="13"/>
      <c r="AC43" s="5"/>
      <c r="AD43" s="5"/>
      <c r="AE43" s="19"/>
    </row>
    <row r="44" spans="1:31" ht="20.25" customHeight="1">
      <c r="A44" s="244" t="s">
        <v>136</v>
      </c>
      <c r="B44" s="244"/>
      <c r="C44" s="244"/>
      <c r="D44" s="244"/>
      <c r="E44" s="244"/>
      <c r="F44" s="244"/>
      <c r="G44" s="244"/>
      <c r="H44" s="244"/>
      <c r="I44" s="244"/>
      <c r="J44" s="244"/>
      <c r="K44" s="244"/>
      <c r="L44" s="244"/>
      <c r="M44" s="244"/>
      <c r="N44" s="244"/>
      <c r="O44" s="244"/>
      <c r="P44" s="244"/>
      <c r="Q44" s="244"/>
      <c r="R44" s="244"/>
      <c r="S44" s="244"/>
      <c r="T44" s="244"/>
      <c r="U44" s="244"/>
      <c r="V44" s="244"/>
      <c r="W44" s="244"/>
      <c r="X44" s="244"/>
      <c r="Y44" s="244"/>
      <c r="Z44" s="244"/>
      <c r="AA44" s="17"/>
      <c r="AB44" s="14"/>
      <c r="AC44" s="5"/>
      <c r="AD44" s="5"/>
      <c r="AE44" s="19"/>
    </row>
    <row r="45" spans="1:31" ht="20.25" customHeight="1">
      <c r="A45" s="244"/>
      <c r="B45" s="244"/>
      <c r="C45" s="244"/>
      <c r="D45" s="244"/>
      <c r="E45" s="244"/>
      <c r="F45" s="244"/>
      <c r="G45" s="244"/>
      <c r="H45" s="244"/>
      <c r="I45" s="244"/>
      <c r="J45" s="244"/>
      <c r="K45" s="244"/>
      <c r="L45" s="244"/>
      <c r="M45" s="244"/>
      <c r="N45" s="244"/>
      <c r="O45" s="244"/>
      <c r="P45" s="244"/>
      <c r="Q45" s="244"/>
      <c r="R45" s="244"/>
      <c r="S45" s="244"/>
      <c r="T45" s="244"/>
      <c r="U45" s="244"/>
      <c r="V45" s="244"/>
      <c r="W45" s="244"/>
      <c r="X45" s="244"/>
      <c r="Y45" s="244"/>
      <c r="Z45" s="244"/>
      <c r="AA45" s="17"/>
      <c r="AB45" s="14"/>
      <c r="AC45" s="5"/>
      <c r="AD45" s="5"/>
      <c r="AE45" s="19"/>
    </row>
    <row r="46" spans="1:31" ht="20.25" customHeight="1" thickBot="1">
      <c r="A46" s="244"/>
      <c r="B46" s="244"/>
      <c r="C46" s="244"/>
      <c r="D46" s="244"/>
      <c r="E46" s="244"/>
      <c r="F46" s="244"/>
      <c r="G46" s="244"/>
      <c r="H46" s="244"/>
      <c r="I46" s="244"/>
      <c r="J46" s="244"/>
      <c r="K46" s="244"/>
      <c r="L46" s="244"/>
      <c r="M46" s="244"/>
      <c r="N46" s="244"/>
      <c r="O46" s="244"/>
      <c r="P46" s="244"/>
      <c r="Q46" s="244"/>
      <c r="R46" s="244"/>
      <c r="S46" s="244"/>
      <c r="T46" s="244"/>
      <c r="U46" s="244"/>
      <c r="V46" s="244"/>
      <c r="W46" s="244"/>
      <c r="X46" s="244"/>
      <c r="Y46" s="244"/>
      <c r="Z46" s="244"/>
      <c r="AA46" s="17"/>
      <c r="AB46" s="18"/>
      <c r="AC46" s="74"/>
      <c r="AD46" s="74"/>
      <c r="AE46" s="75"/>
    </row>
    <row r="47" spans="1:31" s="15" customFormat="1" ht="19.5" customHeight="1" thickBot="1">
      <c r="A47" s="245" t="s">
        <v>125</v>
      </c>
      <c r="B47" s="246"/>
      <c r="C47" s="246"/>
      <c r="D47" s="246"/>
      <c r="E47" s="246"/>
      <c r="F47" s="246"/>
      <c r="G47" s="246"/>
      <c r="H47" s="246"/>
      <c r="I47" s="246"/>
      <c r="J47" s="246"/>
      <c r="K47" s="246"/>
      <c r="L47" s="246"/>
      <c r="M47" s="246"/>
      <c r="N47" s="246"/>
      <c r="O47" s="246"/>
      <c r="P47" s="246"/>
      <c r="Q47" s="246"/>
      <c r="R47" s="246"/>
      <c r="S47" s="246"/>
      <c r="T47" s="246"/>
      <c r="U47" s="246"/>
      <c r="V47" s="246"/>
      <c r="W47" s="246"/>
      <c r="X47" s="246"/>
      <c r="Y47" s="246"/>
      <c r="Z47" s="246"/>
      <c r="AA47" s="25"/>
      <c r="AB47" s="25"/>
      <c r="AC47" s="25"/>
      <c r="AD47" s="25"/>
      <c r="AE47" s="25"/>
    </row>
    <row r="48" spans="1:31" ht="30" customHeight="1">
      <c r="A48" s="226" t="s">
        <v>135</v>
      </c>
      <c r="B48" s="227"/>
      <c r="C48" s="227"/>
      <c r="D48" s="227"/>
      <c r="E48" s="227"/>
      <c r="F48" s="228"/>
      <c r="G48" s="170"/>
      <c r="H48" s="171"/>
      <c r="I48" s="171"/>
      <c r="J48" s="171"/>
      <c r="K48" s="171"/>
      <c r="L48" s="171"/>
      <c r="M48" s="171"/>
      <c r="N48" s="171"/>
      <c r="O48" s="171"/>
      <c r="P48" s="171"/>
      <c r="Q48" s="171"/>
      <c r="R48" s="171"/>
      <c r="S48" s="171"/>
      <c r="T48" s="171"/>
      <c r="U48" s="171"/>
      <c r="V48" s="171"/>
      <c r="W48" s="171"/>
      <c r="X48" s="171"/>
      <c r="Y48" s="171"/>
      <c r="Z48" s="172"/>
      <c r="AA48" s="87"/>
      <c r="AB48" s="4"/>
      <c r="AC48" s="4"/>
      <c r="AD48" s="4"/>
      <c r="AE48" s="4"/>
    </row>
    <row r="49" spans="1:31" ht="18" customHeight="1">
      <c r="A49" s="196" t="s">
        <v>43</v>
      </c>
      <c r="B49" s="197"/>
      <c r="C49" s="197"/>
      <c r="D49" s="197"/>
      <c r="E49" s="197"/>
      <c r="F49" s="198"/>
      <c r="G49" s="107" t="s">
        <v>96</v>
      </c>
      <c r="H49" s="98"/>
      <c r="I49" s="98"/>
      <c r="J49" s="98"/>
      <c r="K49" s="98"/>
      <c r="L49" s="98"/>
      <c r="M49" s="98"/>
      <c r="N49" s="98"/>
      <c r="O49" s="148" t="s">
        <v>41</v>
      </c>
      <c r="P49" s="99"/>
      <c r="Q49" s="99"/>
      <c r="R49" s="99"/>
      <c r="S49" s="99"/>
      <c r="T49" s="181"/>
      <c r="U49" s="110"/>
      <c r="V49" s="110"/>
      <c r="W49" s="110"/>
      <c r="X49" s="100" t="s">
        <v>96</v>
      </c>
      <c r="Y49" s="100"/>
      <c r="Z49" s="229"/>
      <c r="AA49" s="87"/>
      <c r="AB49" s="16"/>
      <c r="AC49" s="4"/>
      <c r="AD49" s="4"/>
      <c r="AE49" s="4"/>
    </row>
    <row r="50" spans="1:31" ht="18" customHeight="1">
      <c r="A50" s="196" t="s">
        <v>36</v>
      </c>
      <c r="B50" s="197"/>
      <c r="C50" s="197"/>
      <c r="D50" s="197"/>
      <c r="E50" s="197"/>
      <c r="F50" s="197"/>
      <c r="G50" s="174"/>
      <c r="H50" s="175"/>
      <c r="I50" s="175"/>
      <c r="J50" s="175"/>
      <c r="K50" s="175"/>
      <c r="L50" s="175"/>
      <c r="M50" s="62" t="s">
        <v>108</v>
      </c>
      <c r="N50" s="76"/>
      <c r="O50" s="77"/>
      <c r="P50" s="62"/>
      <c r="Q50" s="62"/>
      <c r="R50" s="62"/>
      <c r="S50" s="62"/>
      <c r="T50" s="62"/>
      <c r="U50" s="62"/>
      <c r="V50" s="62"/>
      <c r="W50" s="62"/>
      <c r="X50" s="62"/>
      <c r="Y50" s="62"/>
      <c r="Z50" s="48"/>
      <c r="AA50" s="87"/>
      <c r="AB50" s="4"/>
      <c r="AC50" s="4"/>
      <c r="AD50" s="4"/>
      <c r="AE50" s="4"/>
    </row>
    <row r="51" spans="1:31" ht="18" customHeight="1">
      <c r="A51" s="196" t="s">
        <v>56</v>
      </c>
      <c r="B51" s="197"/>
      <c r="C51" s="197"/>
      <c r="D51" s="197"/>
      <c r="E51" s="197"/>
      <c r="F51" s="198"/>
      <c r="G51" s="109" t="s">
        <v>96</v>
      </c>
      <c r="H51" s="110"/>
      <c r="I51" s="110"/>
      <c r="J51" s="110"/>
      <c r="K51" s="110"/>
      <c r="L51" s="110"/>
      <c r="M51" s="110"/>
      <c r="N51" s="110"/>
      <c r="O51" s="148" t="s">
        <v>40</v>
      </c>
      <c r="P51" s="99"/>
      <c r="Q51" s="99"/>
      <c r="R51" s="99"/>
      <c r="S51" s="99"/>
      <c r="T51" s="110"/>
      <c r="U51" s="110"/>
      <c r="V51" s="110"/>
      <c r="W51" s="110"/>
      <c r="X51" s="110"/>
      <c r="Y51" s="110"/>
      <c r="Z51" s="146"/>
      <c r="AA51" s="87"/>
      <c r="AB51" s="4"/>
      <c r="AC51" s="4"/>
      <c r="AD51" s="4"/>
      <c r="AE51" s="4"/>
    </row>
    <row r="52" spans="1:31" ht="18" customHeight="1">
      <c r="A52" s="216" t="s">
        <v>117</v>
      </c>
      <c r="B52" s="217"/>
      <c r="C52" s="217"/>
      <c r="D52" s="217"/>
      <c r="E52" s="217"/>
      <c r="F52" s="218"/>
      <c r="G52" s="209"/>
      <c r="H52" s="210"/>
      <c r="I52" s="210"/>
      <c r="J52" s="210"/>
      <c r="K52" s="210"/>
      <c r="L52" s="210"/>
      <c r="M52" s="210"/>
      <c r="N52" s="210"/>
      <c r="O52" s="211"/>
      <c r="P52" s="212"/>
      <c r="Q52" s="222" t="s">
        <v>84</v>
      </c>
      <c r="R52" s="223"/>
      <c r="S52" s="224"/>
      <c r="T52" s="202"/>
      <c r="U52" s="203"/>
      <c r="V52" s="203"/>
      <c r="W52" s="203"/>
      <c r="X52" s="203"/>
      <c r="Y52" s="203"/>
      <c r="Z52" s="204"/>
      <c r="AA52" s="87"/>
    </row>
    <row r="53" spans="1:31" ht="18" customHeight="1">
      <c r="A53" s="219"/>
      <c r="B53" s="220"/>
      <c r="C53" s="220"/>
      <c r="D53" s="220"/>
      <c r="E53" s="220"/>
      <c r="F53" s="221"/>
      <c r="G53" s="208" t="s">
        <v>83</v>
      </c>
      <c r="H53" s="150"/>
      <c r="I53" s="124"/>
      <c r="J53" s="124"/>
      <c r="K53" s="124"/>
      <c r="L53" s="124"/>
      <c r="M53" s="124"/>
      <c r="N53" s="124"/>
      <c r="O53" s="124"/>
      <c r="P53" s="125"/>
      <c r="Q53" s="159"/>
      <c r="R53" s="160"/>
      <c r="S53" s="225"/>
      <c r="T53" s="205"/>
      <c r="U53" s="206"/>
      <c r="V53" s="206"/>
      <c r="W53" s="206"/>
      <c r="X53" s="206"/>
      <c r="Y53" s="206"/>
      <c r="Z53" s="207"/>
      <c r="AA53" s="87"/>
    </row>
    <row r="54" spans="1:31" ht="18" customHeight="1" thickBot="1">
      <c r="A54" s="193" t="s">
        <v>102</v>
      </c>
      <c r="B54" s="194"/>
      <c r="C54" s="194"/>
      <c r="D54" s="194"/>
      <c r="E54" s="194"/>
      <c r="F54" s="195"/>
      <c r="G54" s="162" t="s">
        <v>124</v>
      </c>
      <c r="H54" s="163"/>
      <c r="I54" s="163"/>
      <c r="J54" s="163"/>
      <c r="K54" s="163"/>
      <c r="L54" s="163"/>
      <c r="M54" s="163"/>
      <c r="N54" s="163"/>
      <c r="O54" s="163"/>
      <c r="P54" s="163"/>
      <c r="Q54" s="163"/>
      <c r="R54" s="163"/>
      <c r="S54" s="163"/>
      <c r="T54" s="163"/>
      <c r="U54" s="163"/>
      <c r="V54" s="163"/>
      <c r="W54" s="163"/>
      <c r="X54" s="163"/>
      <c r="Y54" s="163"/>
      <c r="Z54" s="164"/>
      <c r="AA54" s="87"/>
    </row>
    <row r="55" spans="1:31" ht="15" customHeight="1">
      <c r="A55" s="4"/>
      <c r="B55" s="4"/>
      <c r="C55" s="4"/>
      <c r="D55" s="4"/>
      <c r="E55" s="4"/>
      <c r="F55" s="4"/>
      <c r="G55" s="4"/>
      <c r="H55" s="4"/>
      <c r="I55" s="4"/>
      <c r="J55" s="4"/>
      <c r="K55" s="4"/>
      <c r="L55" s="4"/>
      <c r="M55" s="4"/>
      <c r="N55" s="4"/>
      <c r="O55" s="4"/>
      <c r="P55" s="4"/>
      <c r="Q55" s="4"/>
      <c r="R55" s="4"/>
      <c r="S55" s="4"/>
      <c r="T55" s="4"/>
      <c r="U55" s="4"/>
      <c r="V55" s="4"/>
      <c r="W55" s="4"/>
      <c r="X55" s="4"/>
      <c r="Y55" s="4"/>
    </row>
  </sheetData>
  <mergeCells count="203">
    <mergeCell ref="K41:O41"/>
    <mergeCell ref="A1:F1"/>
    <mergeCell ref="H1:I1"/>
    <mergeCell ref="U1:X1"/>
    <mergeCell ref="Y1:Z1"/>
    <mergeCell ref="A3:E3"/>
    <mergeCell ref="G3:R4"/>
    <mergeCell ref="T3:V3"/>
    <mergeCell ref="A4:B4"/>
    <mergeCell ref="D4:E4"/>
    <mergeCell ref="V4:X4"/>
    <mergeCell ref="A8:F8"/>
    <mergeCell ref="G8:Z8"/>
    <mergeCell ref="A9:F9"/>
    <mergeCell ref="G9:J9"/>
    <mergeCell ref="K9:M9"/>
    <mergeCell ref="N9:Z9"/>
    <mergeCell ref="A5:F5"/>
    <mergeCell ref="G5:Z5"/>
    <mergeCell ref="A6:F6"/>
    <mergeCell ref="G6:Z6"/>
    <mergeCell ref="A7:F7"/>
    <mergeCell ref="G7:Z7"/>
    <mergeCell ref="A10:F10"/>
    <mergeCell ref="G10:M10"/>
    <mergeCell ref="Q10:S10"/>
    <mergeCell ref="V10:W10"/>
    <mergeCell ref="X10:Y10"/>
    <mergeCell ref="A11:F11"/>
    <mergeCell ref="G11:M11"/>
    <mergeCell ref="Q11:S11"/>
    <mergeCell ref="V11:W11"/>
    <mergeCell ref="X11:Y11"/>
    <mergeCell ref="X12:Y12"/>
    <mergeCell ref="A13:F13"/>
    <mergeCell ref="G13:I13"/>
    <mergeCell ref="J13:M13"/>
    <mergeCell ref="O13:P13"/>
    <mergeCell ref="Q13:S13"/>
    <mergeCell ref="A12:F12"/>
    <mergeCell ref="G12:K12"/>
    <mergeCell ref="M12:N12"/>
    <mergeCell ref="O12:P12"/>
    <mergeCell ref="Q12:R12"/>
    <mergeCell ref="V12:W12"/>
    <mergeCell ref="A14:F14"/>
    <mergeCell ref="G14:N14"/>
    <mergeCell ref="O14:S14"/>
    <mergeCell ref="U14:Z14"/>
    <mergeCell ref="A15:F16"/>
    <mergeCell ref="H15:I15"/>
    <mergeCell ref="J15:N15"/>
    <mergeCell ref="P15:U15"/>
    <mergeCell ref="V15:W15"/>
    <mergeCell ref="X15:Z15"/>
    <mergeCell ref="H16:I16"/>
    <mergeCell ref="J16:N16"/>
    <mergeCell ref="O16:Q16"/>
    <mergeCell ref="V16:W16"/>
    <mergeCell ref="X16:Z16"/>
    <mergeCell ref="A17:F17"/>
    <mergeCell ref="G17:K17"/>
    <mergeCell ref="M17:N17"/>
    <mergeCell ref="P17:Q17"/>
    <mergeCell ref="R17:S17"/>
    <mergeCell ref="T17:Z17"/>
    <mergeCell ref="A18:F21"/>
    <mergeCell ref="G18:N18"/>
    <mergeCell ref="O18:Q18"/>
    <mergeCell ref="R18:S18"/>
    <mergeCell ref="V18:W18"/>
    <mergeCell ref="X18:Y18"/>
    <mergeCell ref="G19:J19"/>
    <mergeCell ref="L19:M19"/>
    <mergeCell ref="R19:T19"/>
    <mergeCell ref="A22:F22"/>
    <mergeCell ref="G22:H22"/>
    <mergeCell ref="K22:L22"/>
    <mergeCell ref="M22:N22"/>
    <mergeCell ref="O22:P22"/>
    <mergeCell ref="Q22:T22"/>
    <mergeCell ref="V19:W19"/>
    <mergeCell ref="G20:K20"/>
    <mergeCell ref="L20:M20"/>
    <mergeCell ref="O20:S20"/>
    <mergeCell ref="T20:W20"/>
    <mergeCell ref="G21:Q21"/>
    <mergeCell ref="R21:Z21"/>
    <mergeCell ref="X25:Y25"/>
    <mergeCell ref="U22:V22"/>
    <mergeCell ref="X22:Y22"/>
    <mergeCell ref="H23:L23"/>
    <mergeCell ref="M23:P23"/>
    <mergeCell ref="T23:U23"/>
    <mergeCell ref="V23:W23"/>
    <mergeCell ref="X23:Y23"/>
    <mergeCell ref="H24:L24"/>
    <mergeCell ref="M24:P24"/>
    <mergeCell ref="A28:F28"/>
    <mergeCell ref="G28:I28"/>
    <mergeCell ref="J28:M28"/>
    <mergeCell ref="N28:P28"/>
    <mergeCell ref="Q28:S28"/>
    <mergeCell ref="T28:Z28"/>
    <mergeCell ref="H26:L26"/>
    <mergeCell ref="M26:P26"/>
    <mergeCell ref="T26:U26"/>
    <mergeCell ref="V26:W26"/>
    <mergeCell ref="X26:Y26"/>
    <mergeCell ref="H27:L27"/>
    <mergeCell ref="M27:P27"/>
    <mergeCell ref="T27:U27"/>
    <mergeCell ref="V27:W27"/>
    <mergeCell ref="X27:Y27"/>
    <mergeCell ref="A23:F27"/>
    <mergeCell ref="T24:U24"/>
    <mergeCell ref="V24:W24"/>
    <mergeCell ref="X24:Y24"/>
    <mergeCell ref="H25:L25"/>
    <mergeCell ref="M25:P25"/>
    <mergeCell ref="T25:U25"/>
    <mergeCell ref="V25:W25"/>
    <mergeCell ref="Q30:R30"/>
    <mergeCell ref="S30:T30"/>
    <mergeCell ref="U30:V30"/>
    <mergeCell ref="X30:Y30"/>
    <mergeCell ref="H29:K29"/>
    <mergeCell ref="L29:N29"/>
    <mergeCell ref="O29:P29"/>
    <mergeCell ref="Q29:R29"/>
    <mergeCell ref="S29:T29"/>
    <mergeCell ref="A33:F33"/>
    <mergeCell ref="G33:K33"/>
    <mergeCell ref="L33:Z33"/>
    <mergeCell ref="A34:F34"/>
    <mergeCell ref="G34:I34"/>
    <mergeCell ref="N34:Q34"/>
    <mergeCell ref="R34:Z34"/>
    <mergeCell ref="S31:T31"/>
    <mergeCell ref="U31:V31"/>
    <mergeCell ref="X31:Y31"/>
    <mergeCell ref="H32:K32"/>
    <mergeCell ref="L32:N32"/>
    <mergeCell ref="O32:P32"/>
    <mergeCell ref="Q32:Z32"/>
    <mergeCell ref="A29:F32"/>
    <mergeCell ref="H31:K31"/>
    <mergeCell ref="L31:N31"/>
    <mergeCell ref="O31:P31"/>
    <mergeCell ref="Q31:R31"/>
    <mergeCell ref="U29:V29"/>
    <mergeCell ref="X29:Y29"/>
    <mergeCell ref="H30:K30"/>
    <mergeCell ref="L30:N30"/>
    <mergeCell ref="O30:P30"/>
    <mergeCell ref="A40:F40"/>
    <mergeCell ref="G40:Z40"/>
    <mergeCell ref="A41:F41"/>
    <mergeCell ref="G41:J41"/>
    <mergeCell ref="R41:S41"/>
    <mergeCell ref="U41:V41"/>
    <mergeCell ref="X41:Z41"/>
    <mergeCell ref="G38:L38"/>
    <mergeCell ref="N38:P38"/>
    <mergeCell ref="R38:Z38"/>
    <mergeCell ref="A39:F39"/>
    <mergeCell ref="G39:M39"/>
    <mergeCell ref="N39:S39"/>
    <mergeCell ref="T39:Z39"/>
    <mergeCell ref="A35:F38"/>
    <mergeCell ref="G35:L35"/>
    <mergeCell ref="N35:P35"/>
    <mergeCell ref="R35:X35"/>
    <mergeCell ref="G36:L36"/>
    <mergeCell ref="N36:P36"/>
    <mergeCell ref="R36:X36"/>
    <mergeCell ref="G37:L37"/>
    <mergeCell ref="N37:P37"/>
    <mergeCell ref="R37:X37"/>
    <mergeCell ref="A43:F43"/>
    <mergeCell ref="A44:Z46"/>
    <mergeCell ref="A47:Z47"/>
    <mergeCell ref="A48:F48"/>
    <mergeCell ref="G48:Z48"/>
    <mergeCell ref="A49:F49"/>
    <mergeCell ref="G49:N49"/>
    <mergeCell ref="O49:T49"/>
    <mergeCell ref="U49:W49"/>
    <mergeCell ref="X49:Z49"/>
    <mergeCell ref="A54:F54"/>
    <mergeCell ref="G54:Z54"/>
    <mergeCell ref="A52:F53"/>
    <mergeCell ref="G52:P52"/>
    <mergeCell ref="Q52:S53"/>
    <mergeCell ref="T52:Z53"/>
    <mergeCell ref="G53:H53"/>
    <mergeCell ref="I53:P53"/>
    <mergeCell ref="A50:F50"/>
    <mergeCell ref="G50:L50"/>
    <mergeCell ref="A51:F51"/>
    <mergeCell ref="G51:N51"/>
    <mergeCell ref="O51:S51"/>
    <mergeCell ref="T51:Z51"/>
  </mergeCells>
  <phoneticPr fontId="1"/>
  <conditionalFormatting sqref="G54">
    <cfRule type="containsBlanks" dxfId="5" priority="6">
      <formula>LEN(TRIM(G54))=0</formula>
    </cfRule>
  </conditionalFormatting>
  <conditionalFormatting sqref="K9:M9">
    <cfRule type="cellIs" dxfId="4" priority="5" operator="between">
      <formula>FALSE</formula>
      <formula>FALSE</formula>
    </cfRule>
  </conditionalFormatting>
  <conditionalFormatting sqref="H1:I1 T3:V3 V4:X4 G9:J9 G12:K12 M12:N12 X10:Y12 T14 G14:N14 G17:K17 G18:N18 L19:M20 R18:S18 X18:Y18 X15:Z16 T20:W20 G22:H22 J22 H23 Z22 W22 Q28:S28 J28:M28 G33:K33 K34 G39:M39 T39:Z39 G49:N49 G51:N51 X49:Z49 T23:T27 M23 H25:H27 M25:M27">
    <cfRule type="containsText" dxfId="3" priority="4" operator="containsText" text="　">
      <formula>NOT(ISERROR(SEARCH("　",G1)))</formula>
    </cfRule>
  </conditionalFormatting>
  <conditionalFormatting sqref="U1:X1">
    <cfRule type="containsBlanks" dxfId="2" priority="3">
      <formula>LEN(TRIM(U1))=0</formula>
    </cfRule>
  </conditionalFormatting>
  <conditionalFormatting sqref="J28:M28">
    <cfRule type="containsBlanks" dxfId="1" priority="2">
      <formula>LEN(TRIM(J28))=0</formula>
    </cfRule>
  </conditionalFormatting>
  <conditionalFormatting sqref="V19:W19">
    <cfRule type="containsText" dxfId="0" priority="1" operator="containsText" text="　">
      <formula>NOT(ISERROR(SEARCH("　",V19)))</formula>
    </cfRule>
  </conditionalFormatting>
  <dataValidations count="37">
    <dataValidation type="list" allowBlank="1" showInputMessage="1" showErrorMessage="1" sqref="G14:N14">
      <formula1>"　,地方公共団体,企業,個人,その他"</formula1>
    </dataValidation>
    <dataValidation type="list" allowBlank="1" showInputMessage="1" showErrorMessage="1" sqref="Z22 W22">
      <formula1>"　,可,不可"</formula1>
    </dataValidation>
    <dataValidation type="list" allowBlank="1" showInputMessage="1" showErrorMessage="1" sqref="G17:K17">
      <formula1>"　,即時可能,要相談,その他"</formula1>
    </dataValidation>
    <dataValidation type="list" allowBlank="1" showInputMessage="1" showErrorMessage="1" sqref="G33:K33">
      <formula1>"　,公共下水道,合併浄化槽"</formula1>
    </dataValidation>
    <dataValidation type="list" allowBlank="1" showInputMessage="1" showErrorMessage="1" sqref="H27">
      <formula1>"　,－,JR長崎本線,JR鹿児島本線,JR唐津線,JR筑肥線,JR佐世保線,西日本鉄道,松浦鉄道"</formula1>
    </dataValidation>
    <dataValidation type="list" allowBlank="1" showInputMessage="1" showErrorMessage="1" sqref="J22">
      <formula1>"　,ー,東,西,南,北"</formula1>
    </dataValidation>
    <dataValidation type="list" allowBlank="1" showInputMessage="1" showErrorMessage="1" sqref="G54:Z54">
      <formula1>"　,HP登録希望,手持ち物件"</formula1>
    </dataValidation>
    <dataValidation type="list" allowBlank="1" showInputMessage="1" showErrorMessage="1" sqref="T3">
      <formula1>"　,民間物件,市有地,町有地"</formula1>
    </dataValidation>
    <dataValidation type="list" allowBlank="1" showInputMessage="1" showErrorMessage="1" sqref="G51:N51">
      <formula1>"　,－,無,男女別（洋式）,男女別（和式）,男女別（和洋式）,男女供用,簡易トイレ,その他"</formula1>
    </dataValidation>
    <dataValidation type="list" allowBlank="1" showInputMessage="1" showErrorMessage="1" sqref="X49:Z49">
      <formula1>"　,－,診断済,未診断"</formula1>
    </dataValidation>
    <dataValidation type="list" allowBlank="1" showInputMessage="1" showErrorMessage="1" sqref="G49:N49">
      <formula1>"　,－,耐震基準クリア（1981年以降）,旧耐震基準（1981年前）"</formula1>
    </dataValidation>
    <dataValidation type="list" allowBlank="1" showInputMessage="1" showErrorMessage="1" sqref="G39:M39">
      <formula1>"　,都市ガス（引込有）,都市ガス（要引込）,ＬＰガス,"</formula1>
    </dataValidation>
    <dataValidation type="list" allowBlank="1" showInputMessage="1" showErrorMessage="1" sqref="Q28:S28">
      <formula1>"　,引込有,引込必要,その他"</formula1>
    </dataValidation>
    <dataValidation type="list" allowBlank="1" showInputMessage="1" showErrorMessage="1" sqref="H26">
      <formula1>"　,唐津,伊万里,博多,長崎,－"</formula1>
    </dataValidation>
    <dataValidation type="list" allowBlank="1" showInputMessage="1" showErrorMessage="1" sqref="H25">
      <formula1>"　,福岡,長崎,－"</formula1>
    </dataValidation>
    <dataValidation type="list" allowBlank="1" showInputMessage="1" showErrorMessage="1" sqref="G22:H22">
      <formula1>"　,町道,市道,県道,国道,私道,なし"</formula1>
    </dataValidation>
    <dataValidation type="list" allowBlank="1" showInputMessage="1" showErrorMessage="1" sqref="T20:W20">
      <formula1>"　,―,指定有,指定有（試掘済）"</formula1>
    </dataValidation>
    <dataValidation type="list" allowBlank="1" showInputMessage="1" showErrorMessage="1" sqref="L20:M20">
      <formula1>"　,必要,不要,－"</formula1>
    </dataValidation>
    <dataValidation type="list" allowBlank="1" showInputMessage="1" showErrorMessage="1" sqref="L19:M19 V19:W19">
      <formula1>"　,1,2,3,4,5,-"</formula1>
    </dataValidation>
    <dataValidation type="list" allowBlank="1" showInputMessage="1" showErrorMessage="1" sqref="R18:S18">
      <formula1>"　,－,30,40,50,60,70,80"</formula1>
    </dataValidation>
    <dataValidation type="list" allowBlank="1" showInputMessage="1" showErrorMessage="1" sqref="G18:N18">
      <formula1>"　,都市計画区域外,準都市計画区域,非線引・無指定区域,工業専用地域,工業地域,準工業地域,商業地域,近隣商業地域,準住居地域,第二種住居地域,第一種住居地域,市街化調整区域,市街化調整区域(要相談),その他"</formula1>
    </dataValidation>
    <dataValidation type="list" allowBlank="1" showInputMessage="1" showErrorMessage="1" sqref="X10:Y10">
      <formula1>"　,ー,可,不可,要相談"</formula1>
    </dataValidation>
    <dataValidation type="list" allowBlank="1" showInputMessage="1" showErrorMessage="1" sqref="G9:J9">
      <formula1>"　,土地,工場,倉庫,その他"</formula1>
    </dataValidation>
    <dataValidation type="list" allowBlank="1" showInputMessage="1" showErrorMessage="1" sqref="V4:X4">
      <formula1>"　,佐賀市,唐津市,鳥栖市,多久市,伊万里市,武雄市,鹿島市,小城市,嬉野市,神埼市,吉野ヶ里町,基山町,上峰町,みやき町,玄海町,有田町,大町町,江北町,白石町,太良町"</formula1>
    </dataValidation>
    <dataValidation type="list" allowBlank="1" showInputMessage="1" showErrorMessage="1" sqref="M12:N12">
      <formula1>"　,ー,平屋,１階,２階,３階,４階,５階"</formula1>
    </dataValidation>
    <dataValidation type="list" allowBlank="1" showInputMessage="1" showErrorMessage="1" sqref="X18:Y18">
      <formula1>"　,－,100,150,200,300,400,500,500以上,その他"</formula1>
    </dataValidation>
    <dataValidation type="list" allowBlank="1" showInputMessage="1" showErrorMessage="1" sqref="H1:I1">
      <formula1>"　,新規,更新,変更"</formula1>
    </dataValidation>
    <dataValidation type="list" allowBlank="1" showInputMessage="1" showErrorMessage="1" sqref="G12:K12">
      <formula1>"　,ー,木造,鉄骨造,軽量鉄骨造,鉄筋コンクリート造,鉄骨鉄筋コンクリート造,構造不明"</formula1>
    </dataValidation>
    <dataValidation type="list" allowBlank="1" showInputMessage="1" showErrorMessage="1" sqref="X15:Z16">
      <formula1>"　,税込み,税抜き,土地（非課税）,－"</formula1>
    </dataValidation>
    <dataValidation type="list" allowBlank="1" showInputMessage="1" showErrorMessage="1" sqref="K34">
      <formula1>"　,－,1,２,３"</formula1>
    </dataValidation>
    <dataValidation type="list" allowBlank="1" showInputMessage="1" showErrorMessage="1" sqref="X12:Y12">
      <formula1>"　,－,有,無"</formula1>
    </dataValidation>
    <dataValidation type="list" allowBlank="1" showInputMessage="1" showErrorMessage="1" sqref="J28:M28">
      <formula1>"　,引込有,引込必要,無し"</formula1>
    </dataValidation>
    <dataValidation type="list" allowBlank="1" showInputMessage="1" showErrorMessage="1" sqref="T14">
      <formula1>"　,有,無"</formula1>
    </dataValidation>
    <dataValidation type="list" allowBlank="1" showInputMessage="1" showErrorMessage="1" sqref="X11:Y11">
      <formula1>"　,ー,有,無"</formula1>
    </dataValidation>
    <dataValidation type="list" allowBlank="1" showInputMessage="1" showErrorMessage="1" sqref="H23:L23">
      <formula1>"　,長崎自動車道,西九州自動車道,九州自動車道"</formula1>
    </dataValidation>
    <dataValidation type="list" allowBlank="1" showInputMessage="1" showErrorMessage="1" sqref="T23:U23 T24:U24 T25:U25 T26:U26 T27:U27">
      <formula1>"　,車,バス,電車,徒歩"</formula1>
    </dataValidation>
    <dataValidation type="list" allowBlank="1" showInputMessage="1" showErrorMessage="1" sqref="T39:Z39">
      <formula1>"　,光回線エリア,ADSLエリア,ISDLエリア,CATVエリア,その他"</formula1>
    </dataValidation>
  </dataValidations>
  <pageMargins left="0.59055118110236227" right="0.39370078740157483" top="0.59055118110236227" bottom="0.39370078740157483" header="0.31496062992125984" footer="0.31496062992125984"/>
  <pageSetup paperSize="8" scale="90" fitToWidth="2" orientation="landscape" cellComments="asDisplayed"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チェック 145">
              <controlPr defaultSize="0" autoFill="0" autoLine="0" autoPict="0">
                <anchor moveWithCells="1">
                  <from>
                    <xdr:col>6</xdr:col>
                    <xdr:colOff>28575</xdr:colOff>
                    <xdr:row>14</xdr:row>
                    <xdr:rowOff>0</xdr:rowOff>
                  </from>
                  <to>
                    <xdr:col>7</xdr:col>
                    <xdr:colOff>9525</xdr:colOff>
                    <xdr:row>14</xdr:row>
                    <xdr:rowOff>238125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6</xdr:col>
                    <xdr:colOff>28575</xdr:colOff>
                    <xdr:row>15</xdr:row>
                    <xdr:rowOff>0</xdr:rowOff>
                  </from>
                  <to>
                    <xdr:col>7</xdr:col>
                    <xdr:colOff>9525</xdr:colOff>
                    <xdr:row>15</xdr:row>
                    <xdr:rowOff>238125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28575</xdr:colOff>
                    <xdr:row>30</xdr:row>
                    <xdr:rowOff>9525</xdr:rowOff>
                  </from>
                  <to>
                    <xdr:col>7</xdr:col>
                    <xdr:colOff>9525</xdr:colOff>
                    <xdr:row>31</xdr:row>
                    <xdr:rowOff>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28575</xdr:colOff>
                    <xdr:row>29</xdr:row>
                    <xdr:rowOff>9525</xdr:rowOff>
                  </from>
                  <to>
                    <xdr:col>7</xdr:col>
                    <xdr:colOff>9525</xdr:colOff>
                    <xdr:row>30</xdr:row>
                    <xdr:rowOff>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6</xdr:col>
                    <xdr:colOff>28575</xdr:colOff>
                    <xdr:row>28</xdr:row>
                    <xdr:rowOff>0</xdr:rowOff>
                  </from>
                  <to>
                    <xdr:col>7</xdr:col>
                    <xdr:colOff>9525</xdr:colOff>
                    <xdr:row>28</xdr:row>
                    <xdr:rowOff>238125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6</xdr:col>
                    <xdr:colOff>28575</xdr:colOff>
                    <xdr:row>31</xdr:row>
                    <xdr:rowOff>0</xdr:rowOff>
                  </from>
                  <to>
                    <xdr:col>7</xdr:col>
                    <xdr:colOff>9525</xdr:colOff>
                    <xdr:row>31</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form</vt:lpstr>
      <vt:lpstr>記載方法</vt:lpstr>
      <vt:lpstr>form!Print_Area</vt:lpstr>
      <vt:lpstr>記載方法!Print_Area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mawatari</dc:creator>
  <cp:lastModifiedBy>北濱 隆史</cp:lastModifiedBy>
  <cp:lastPrinted>2023-05-21T23:34:49Z</cp:lastPrinted>
  <dcterms:created xsi:type="dcterms:W3CDTF">2015-05-11T02:05:08Z</dcterms:created>
  <dcterms:modified xsi:type="dcterms:W3CDTF">2023-05-21T23:37:47Z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